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695" activeTab="4"/>
  </bookViews>
  <sheets>
    <sheet name="2021级护理书费清单" sheetId="4" r:id="rId1"/>
    <sheet name="2021级体育书费清单" sheetId="5" r:id="rId2"/>
    <sheet name="小学教育（本）" sheetId="6" r:id="rId3"/>
    <sheet name="学前教育（本）" sheetId="7" r:id="rId4"/>
    <sheet name="学前教育（专科）" sheetId="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<sst xmlns="http://schemas.openxmlformats.org/spreadsheetml/2006/main" count="1256" uniqueCount="500">
  <si>
    <r>
      <t xml:space="preserve"> 2024届 毕 业 生</t>
    </r>
    <r>
      <rPr>
        <sz val="18"/>
        <color indexed="8"/>
        <rFont val="黑体"/>
        <family val="3"/>
        <charset val="134"/>
      </rPr>
      <t xml:space="preserve"> 专 业 课 教 材 费 用 清 单</t>
    </r>
  </si>
  <si>
    <t>学院（签章）：</t>
  </si>
  <si>
    <t>序号</t>
  </si>
  <si>
    <t>专业</t>
  </si>
  <si>
    <t>教材名称</t>
  </si>
  <si>
    <t>书号</t>
  </si>
  <si>
    <t>单价</t>
  </si>
  <si>
    <t>备  注</t>
  </si>
  <si>
    <t>学生签字</t>
  </si>
  <si>
    <t>护理</t>
  </si>
  <si>
    <t>*护理礼仪与人际沟通</t>
  </si>
  <si>
    <t>9787564154981</t>
  </si>
  <si>
    <t>生理学（配套数字增值服务）</t>
  </si>
  <si>
    <t>病原生物与免疫学</t>
  </si>
  <si>
    <t>人体解剖学与组织胚胎学</t>
  </si>
  <si>
    <t>9787313208392</t>
  </si>
  <si>
    <t>教育心理学（第二版）</t>
  </si>
  <si>
    <t>978-7-305-20754-9</t>
  </si>
  <si>
    <t>病理学(全彩印)</t>
  </si>
  <si>
    <t>9787568008846</t>
  </si>
  <si>
    <t>病理学实验教程（彩色版）</t>
  </si>
  <si>
    <t>9787504670601</t>
  </si>
  <si>
    <t>护理伦理学</t>
  </si>
  <si>
    <t>9787313113627</t>
  </si>
  <si>
    <t>卫生法律法规</t>
  </si>
  <si>
    <t>9787313117724</t>
  </si>
  <si>
    <t>生物化学</t>
  </si>
  <si>
    <t>9787568056113</t>
  </si>
  <si>
    <t>生物化学实践教程（双色版）</t>
  </si>
  <si>
    <t>9787519278250</t>
  </si>
  <si>
    <t>基础护理学</t>
  </si>
  <si>
    <t>9787568037235</t>
  </si>
  <si>
    <t>基础护理技术实训</t>
  </si>
  <si>
    <t>9787560996882</t>
  </si>
  <si>
    <t>药理学</t>
  </si>
  <si>
    <t>9787516304390</t>
  </si>
  <si>
    <t>护理心理学</t>
  </si>
  <si>
    <t>9787568062695</t>
  </si>
  <si>
    <t>内科护理学</t>
  </si>
  <si>
    <t>9787568041690</t>
  </si>
  <si>
    <t>内科护理实训及试题集</t>
  </si>
  <si>
    <t>978-7-5680-1953-8</t>
  </si>
  <si>
    <t>外科护理学</t>
  </si>
  <si>
    <t>9787568043878</t>
  </si>
  <si>
    <t>外科护理技术实训</t>
  </si>
  <si>
    <t>978-7-5680-0084-0</t>
  </si>
  <si>
    <t>护理学基础：数字案例版</t>
  </si>
  <si>
    <t>9787568073806</t>
  </si>
  <si>
    <t>儿科护理学</t>
  </si>
  <si>
    <t>9787568041652</t>
  </si>
  <si>
    <t>儿科护理学习指南及习题集</t>
  </si>
  <si>
    <t>9787568045254</t>
  </si>
  <si>
    <t>社区护理学</t>
  </si>
  <si>
    <t>9787313124784</t>
  </si>
  <si>
    <t>健康评估</t>
  </si>
  <si>
    <t>9787568059756</t>
  </si>
  <si>
    <t>老年护理学</t>
  </si>
  <si>
    <t>9787313134301</t>
  </si>
  <si>
    <t>中医护理学</t>
  </si>
  <si>
    <t>9787313183712</t>
  </si>
  <si>
    <t>妇产科护理学</t>
  </si>
  <si>
    <t>9787568041683</t>
  </si>
  <si>
    <t>康复护理学</t>
  </si>
  <si>
    <t>9787313208668</t>
  </si>
  <si>
    <t>急危重症护理学</t>
  </si>
  <si>
    <t>9787568016438</t>
  </si>
  <si>
    <t>传染病护理学</t>
  </si>
  <si>
    <t>9787117283151</t>
  </si>
  <si>
    <t>心理学基础</t>
  </si>
  <si>
    <t>9787305214769</t>
  </si>
  <si>
    <t>国学基础（上册）</t>
  </si>
  <si>
    <t>9787565717796</t>
  </si>
  <si>
    <t>国学基础（下册）</t>
  </si>
  <si>
    <t>9787565721625</t>
  </si>
  <si>
    <t>大学生职业生涯规划与就业创业指导教程</t>
  </si>
  <si>
    <t>9787565717611</t>
  </si>
  <si>
    <t>大学生心理健康教育</t>
  </si>
  <si>
    <t>9787567631663</t>
  </si>
  <si>
    <t>应用文写作教程</t>
  </si>
  <si>
    <t>大学生体育与健康</t>
  </si>
  <si>
    <t>新编普通高等学校军事教程</t>
  </si>
  <si>
    <t>9787567305458</t>
  </si>
  <si>
    <t>思想道德修养与法律基础（最新版）</t>
  </si>
  <si>
    <t>9787040431988</t>
  </si>
  <si>
    <t>思想道德修养与法律基础辅学教程</t>
  </si>
  <si>
    <t>时事报告大学生版2021下</t>
  </si>
  <si>
    <t>每班6本</t>
  </si>
  <si>
    <t>计算机等级考试教程 二级ms office高级应用</t>
  </si>
  <si>
    <t>9787115415790</t>
  </si>
  <si>
    <t>大学英语四级考试历年真题与详解</t>
  </si>
  <si>
    <t>978755760844</t>
  </si>
  <si>
    <t>卓越英语综合教程1</t>
  </si>
  <si>
    <t>卓越英语辅导与自测1</t>
  </si>
  <si>
    <t>高等数学（上册）</t>
  </si>
  <si>
    <t>9787562278290</t>
  </si>
  <si>
    <t>高等数学（下册）</t>
  </si>
  <si>
    <t>形势与政策(微课)</t>
  </si>
  <si>
    <t>9787515020266</t>
  </si>
  <si>
    <t>创新创业基础</t>
  </si>
  <si>
    <t>978-7-5150-2116-4</t>
  </si>
  <si>
    <t>计算机应用基础任务化教程(W10+O16)（教材+实验指导）</t>
  </si>
  <si>
    <t>9787502262808</t>
  </si>
  <si>
    <t>毛泽东思想和中国特色社会主义理论体系</t>
  </si>
  <si>
    <t>9787040432022</t>
  </si>
  <si>
    <t>毛泽东思想和中国特色社会主义理论体系概论实践教程</t>
  </si>
  <si>
    <t>卓越英语综合教程2</t>
  </si>
  <si>
    <t>978-7-81099-756-0</t>
  </si>
  <si>
    <t>卓越英语辅导与自测2</t>
  </si>
  <si>
    <t>978-7-81099-775-1</t>
  </si>
  <si>
    <t>时事报告大学生版2022上</t>
  </si>
  <si>
    <t>习近平新时代中国特色社会主义思想学生读本</t>
  </si>
  <si>
    <t>9787010237909</t>
  </si>
  <si>
    <t>新时代大学生劳动教育教程</t>
  </si>
  <si>
    <t>9787564846497</t>
  </si>
  <si>
    <t>大学生就业指导</t>
  </si>
  <si>
    <t>978-7-5647-8258-0</t>
  </si>
  <si>
    <t>红色文化十讲</t>
  </si>
  <si>
    <t>9787549380640</t>
  </si>
  <si>
    <t>大学美育</t>
  </si>
  <si>
    <t>实用礼仪和人际沟通教程（微课版）</t>
  </si>
  <si>
    <t>2024全国护士执业资格考试轻松过</t>
  </si>
  <si>
    <t>9787117353892</t>
  </si>
  <si>
    <t>大学生顶岗实习指导</t>
  </si>
  <si>
    <t>9787313222244</t>
  </si>
  <si>
    <t>新时代工匠精神</t>
  </si>
  <si>
    <t>978751653318</t>
  </si>
  <si>
    <t>设计与创作思维</t>
  </si>
  <si>
    <t>9787515024905</t>
  </si>
  <si>
    <t xml:space="preserve">    负责人签字：                                            </t>
  </si>
  <si>
    <t>体育运营与管理</t>
  </si>
  <si>
    <t>体育概论</t>
  </si>
  <si>
    <t>体育经济学</t>
  </si>
  <si>
    <t>978-7-0404-2600-7</t>
  </si>
  <si>
    <t>田径（第三版）</t>
  </si>
  <si>
    <t>978-7-0403-2975-9</t>
  </si>
  <si>
    <t>体育竞技裁判学</t>
  </si>
  <si>
    <t>9787040297300</t>
  </si>
  <si>
    <t>田径、定向运动、康复保健</t>
  </si>
  <si>
    <t>978-7-5606-4038-9</t>
  </si>
  <si>
    <t>活动赞助：体育、艺术活动中的营销传播</t>
  </si>
  <si>
    <t>978-7-5689-0279-3</t>
  </si>
  <si>
    <t>篮球</t>
  </si>
  <si>
    <t>978-7-5689-0991-4</t>
  </si>
  <si>
    <t>体操</t>
  </si>
  <si>
    <t>978-7-5689-0532-9</t>
  </si>
  <si>
    <t>田径运动教学与训练研究</t>
  </si>
  <si>
    <t>9787511548429</t>
  </si>
  <si>
    <t>体育赛事策划与管理</t>
  </si>
  <si>
    <t>9787562493655</t>
  </si>
  <si>
    <t>体育管理学</t>
  </si>
  <si>
    <t>978-7-5689-1044-6</t>
  </si>
  <si>
    <t>体育市场营销学</t>
  </si>
  <si>
    <t>9787568906043</t>
  </si>
  <si>
    <t>排球</t>
  </si>
  <si>
    <t>9787568903905</t>
  </si>
  <si>
    <t>武术</t>
  </si>
  <si>
    <t>978-7-5689-0429-2</t>
  </si>
  <si>
    <t>UI设计</t>
  </si>
  <si>
    <t>9787568078795</t>
  </si>
  <si>
    <t>计算机网络技术基础</t>
  </si>
  <si>
    <t>978-7-313-17683-7</t>
  </si>
  <si>
    <t>田径运动教程</t>
  </si>
  <si>
    <t>9787564414108</t>
  </si>
  <si>
    <t>足球</t>
  </si>
  <si>
    <t>9787302402428</t>
  </si>
  <si>
    <t>体育舞蹈</t>
  </si>
  <si>
    <t>9787040463651</t>
  </si>
  <si>
    <t>体育产业概论</t>
  </si>
  <si>
    <t>9787040522143</t>
  </si>
  <si>
    <t>体育经纪人(基础理论篇)(第2版)</t>
  </si>
  <si>
    <r>
      <t> </t>
    </r>
    <r>
      <rPr>
        <sz val="10"/>
        <rFont val="仿宋_GB2312"/>
        <charset val="134"/>
      </rPr>
      <t>9787040568646</t>
    </r>
  </si>
  <si>
    <t>商务沟通与礼仪</t>
  </si>
  <si>
    <t>978-7-200-17207-2</t>
  </si>
  <si>
    <t>大学生职业发展与就业指导</t>
  </si>
  <si>
    <t>9787040573343</t>
  </si>
  <si>
    <t>组织行为学</t>
  </si>
  <si>
    <t>9787567111042</t>
  </si>
  <si>
    <t>体育产业经济学</t>
  </si>
  <si>
    <t>9787040479997</t>
  </si>
  <si>
    <t>体育俱乐部的经营与管理</t>
  </si>
  <si>
    <t>9787512424593</t>
  </si>
  <si>
    <t>每班2本</t>
  </si>
  <si>
    <t xml:space="preserve">负责人签字：                                       </t>
  </si>
  <si>
    <r>
      <t xml:space="preserve"> 20 本 </t>
    </r>
    <r>
      <rPr>
        <sz val="18"/>
        <color rgb="FF000000"/>
        <rFont val="黑体"/>
        <family val="3"/>
        <charset val="134"/>
      </rPr>
      <t>教 材 费 用 清 单（不含公选课）</t>
    </r>
  </si>
  <si>
    <t>小学教育</t>
  </si>
  <si>
    <t>教育学概论</t>
  </si>
  <si>
    <t>9787562129318</t>
  </si>
  <si>
    <t>中外教育简史</t>
  </si>
  <si>
    <t xml:space="preserve">
978-7-305-22876-6</t>
  </si>
  <si>
    <t>普通话水平测试与培训教程</t>
  </si>
  <si>
    <t>9787549324804</t>
  </si>
  <si>
    <t>新编小学教育学</t>
  </si>
  <si>
    <t>9787562171843</t>
  </si>
  <si>
    <t>儿童发展</t>
  </si>
  <si>
    <t>978-7-305-21700-5</t>
  </si>
  <si>
    <t>儿童画基础教程（全彩）</t>
  </si>
  <si>
    <t>978-7-5684-1359-6</t>
  </si>
  <si>
    <t>三笔字教程(含微课)</t>
  </si>
  <si>
    <t>978-7-200-14794-0</t>
  </si>
  <si>
    <t>社会科学基础</t>
  </si>
  <si>
    <t>9787307093461</t>
  </si>
  <si>
    <t>现代汉语</t>
  </si>
  <si>
    <t>978-7-303-17483-6</t>
  </si>
  <si>
    <t>声乐基础上</t>
  </si>
  <si>
    <t>978-7-5684-0246-0/01</t>
  </si>
  <si>
    <t>初等数论</t>
  </si>
  <si>
    <t>978-7-305-22887-2</t>
  </si>
  <si>
    <t>大学书法教程</t>
  </si>
  <si>
    <t>978-7-5165-2220-2</t>
  </si>
  <si>
    <t>钢琴基础（上册）</t>
  </si>
  <si>
    <t>9787568407199</t>
  </si>
  <si>
    <t>舞蹈基础教程（微课）</t>
  </si>
  <si>
    <t>978-7-5676-6501-8</t>
  </si>
  <si>
    <t>实用美术</t>
  </si>
  <si>
    <t>978-7-5612-7273-2</t>
  </si>
  <si>
    <t>自然科学基础</t>
  </si>
  <si>
    <t>978-7-313-15465-1</t>
  </si>
  <si>
    <t>小学生生理卫生学</t>
  </si>
  <si>
    <t>978-7-5681-1636-7</t>
  </si>
  <si>
    <t>声乐基础下</t>
  </si>
  <si>
    <t>舞蹈基础</t>
  </si>
  <si>
    <t>978-7-81130-801-3</t>
  </si>
  <si>
    <t>钢琴基础（下册）</t>
  </si>
  <si>
    <t>978-7-5684-0777-9</t>
  </si>
  <si>
    <t>绘画基础</t>
  </si>
  <si>
    <t>978-7-5165-1727-7</t>
  </si>
  <si>
    <t>教师职业道德与教育法规教程</t>
  </si>
  <si>
    <t>978-7-305-24780-4</t>
  </si>
  <si>
    <t>小学课程与教学论</t>
  </si>
  <si>
    <t>978-7-305-24182-6</t>
  </si>
  <si>
    <t>现代教育技术</t>
  </si>
  <si>
    <t>978-7-5684-0197-5/03</t>
  </si>
  <si>
    <t>小学班级管理工作实务</t>
  </si>
  <si>
    <t>978-7-313-25359-0</t>
  </si>
  <si>
    <t>小学生心理咨询实务</t>
  </si>
  <si>
    <t>978-7-5647-7442-4</t>
  </si>
  <si>
    <t>小学语文教学设计与实施</t>
  </si>
  <si>
    <t xml:space="preserve">978-7-305-22586-4 </t>
  </si>
  <si>
    <t>小学数学课程标准与教学设计</t>
  </si>
  <si>
    <t>9787305234296</t>
  </si>
  <si>
    <t>小学教师专业发展</t>
  </si>
  <si>
    <t>978-7-305-19664-5</t>
  </si>
  <si>
    <t>古代汉语</t>
  </si>
  <si>
    <t>9787802156272</t>
  </si>
  <si>
    <t>外国文学名著选读</t>
  </si>
  <si>
    <t>978-7802156524</t>
  </si>
  <si>
    <t>小学数学解题讲义</t>
  </si>
  <si>
    <t>9787305234289</t>
  </si>
  <si>
    <t>小学音乐课程与教学论</t>
  </si>
  <si>
    <t>978-7-200-16277-6</t>
  </si>
  <si>
    <t>小学科学实验设计与制作</t>
  </si>
  <si>
    <t>978-7-565-65184-7</t>
  </si>
  <si>
    <t>师范生说课训练与指导</t>
  </si>
  <si>
    <t>978-7-305-23218-3</t>
  </si>
  <si>
    <t>儿童文学</t>
  </si>
  <si>
    <t>9787516524381</t>
  </si>
  <si>
    <t>小学教育研究方法</t>
  </si>
  <si>
    <t>978-7-5647-7150-8</t>
  </si>
  <si>
    <t>小学语文课程与教学论</t>
  </si>
  <si>
    <t>978-7-200-16276-9</t>
  </si>
  <si>
    <t>小学数学课程与教学（第二版）</t>
  </si>
  <si>
    <t>978-7-305-23625-9</t>
  </si>
  <si>
    <t>小学英语课程与教学论</t>
  </si>
  <si>
    <t>978-7-200-16274-5</t>
  </si>
  <si>
    <t>基础写作</t>
  </si>
  <si>
    <t>9787313261984</t>
  </si>
  <si>
    <t>教师礼仪教程</t>
  </si>
  <si>
    <t>978-7-5647-8015-9</t>
  </si>
  <si>
    <t>小学德育原理与实践</t>
  </si>
  <si>
    <t>978-7-305-24778-1</t>
  </si>
  <si>
    <t>儿童舞蹈创编</t>
  </si>
  <si>
    <t>978-7-5681-5144-3</t>
  </si>
  <si>
    <t>PowerPoint课件设计与制作案例教程</t>
  </si>
  <si>
    <t>978-7-313-22929-8</t>
  </si>
  <si>
    <t>小学道德与法治教学论</t>
  </si>
  <si>
    <t>9787313262011</t>
  </si>
  <si>
    <t>比较教育学</t>
  </si>
  <si>
    <t>9787302511700</t>
  </si>
  <si>
    <t>家庭教育学</t>
  </si>
  <si>
    <t>978-7-5648-3832-4</t>
  </si>
  <si>
    <t>小学综合实践活动设计</t>
  </si>
  <si>
    <t>978-7-200-16861-7</t>
  </si>
  <si>
    <t>大学生职业生涯规划与就业指导</t>
  </si>
  <si>
    <t>应用文写作</t>
  </si>
  <si>
    <t>9787568261586</t>
  </si>
  <si>
    <t>大学体育与健康</t>
  </si>
  <si>
    <t>978756826177</t>
  </si>
  <si>
    <t>新编普通高等学校军事课教材</t>
  </si>
  <si>
    <t>思想道德修养与法律基础（2018年修订版）</t>
  </si>
  <si>
    <t>9787515023007</t>
  </si>
  <si>
    <t>形势与政策（2020秋季版）(微课)</t>
  </si>
  <si>
    <t>9787515024264</t>
  </si>
  <si>
    <t>大学生创新创业经典案例教程</t>
  </si>
  <si>
    <t>9787549340552</t>
  </si>
  <si>
    <t>9787515021164</t>
  </si>
  <si>
    <t>大学计算机基础（W10+O16)（微课）教材+实践</t>
  </si>
  <si>
    <t>9787567058219</t>
  </si>
  <si>
    <t>新视野大学英语（第三版）读写教程1（思政智慧版）</t>
  </si>
  <si>
    <t>9787513590273</t>
  </si>
  <si>
    <t>新视野大学英语（第三版）听说教程1</t>
  </si>
  <si>
    <t>9787513590198</t>
  </si>
  <si>
    <t>新视野大学英语(综合训练)(第三版)(1)</t>
  </si>
  <si>
    <t>9787513556804(01)</t>
  </si>
  <si>
    <t>新视野大学英语(长篇阅读)(第三版)(1)</t>
  </si>
  <si>
    <t>9787513559836(02)</t>
  </si>
  <si>
    <t>大学英语四级口语考试宝典(赠口语考试APP)</t>
  </si>
  <si>
    <t>9787513592505</t>
  </si>
  <si>
    <t xml:space="preserve"> 劳动教育理论与实践</t>
  </si>
  <si>
    <t>9787564850057</t>
  </si>
  <si>
    <t>9787550429222</t>
  </si>
  <si>
    <t>信息检索与利用</t>
  </si>
  <si>
    <t>9787564746193</t>
  </si>
  <si>
    <t>时事报告大学生版2020上</t>
  </si>
  <si>
    <t>我的平安我做主</t>
  </si>
  <si>
    <t>中国近现代史纲要（2018年修订版）</t>
  </si>
  <si>
    <t>978704043199</t>
  </si>
  <si>
    <t>中国近现代史纲要实践教程</t>
  </si>
  <si>
    <t>9787519915418</t>
  </si>
  <si>
    <t>新视野大学英语（第三版）读写教程2（思政智慧版）</t>
  </si>
  <si>
    <t>9787521316971</t>
  </si>
  <si>
    <t>新视野大学英语（第三版）听说教程2（智慧版）</t>
  </si>
  <si>
    <t>9787513590181</t>
  </si>
  <si>
    <t>新视野大学英语(2)(综合训练)(第三版)</t>
  </si>
  <si>
    <t>9787513557405（01）</t>
  </si>
  <si>
    <t>新视野大学英语(2)(长篇阅读)(第三版)</t>
  </si>
  <si>
    <t>9787513559843（02）</t>
  </si>
  <si>
    <r>
      <t>Visual</t>
    </r>
    <r>
      <rPr>
        <sz val="10"/>
        <rFont val="宋体"/>
        <charset val="134"/>
      </rPr>
      <t> </t>
    </r>
    <r>
      <rPr>
        <sz val="10"/>
        <rFont val="仿宋_GB2312"/>
        <charset val="134"/>
      </rPr>
      <t>FoxPro程序设计教程（第3版）</t>
    </r>
  </si>
  <si>
    <t>9787563542161</t>
  </si>
  <si>
    <r>
      <t>Visual</t>
    </r>
    <r>
      <rPr>
        <sz val="10"/>
        <rFont val="宋体"/>
        <charset val="134"/>
      </rPr>
      <t> </t>
    </r>
    <r>
      <rPr>
        <sz val="10"/>
        <rFont val="仿宋_GB2312"/>
        <charset val="134"/>
      </rPr>
      <t>FoxPro程序设计上机指导与习题选题（第3版）</t>
    </r>
  </si>
  <si>
    <t>9787563542178</t>
  </si>
  <si>
    <t>时事报告大学生版2021上</t>
  </si>
  <si>
    <t>计算机等级考试教程 二级ms office高级应用（人邮版）</t>
  </si>
  <si>
    <t>新视野大学英语（第三版）读写教程3（思政智慧版）</t>
  </si>
  <si>
    <t>9787521316964</t>
  </si>
  <si>
    <t>新视野大学英语（第三版）听说教程3</t>
  </si>
  <si>
    <t>9787513590174</t>
  </si>
  <si>
    <t>新视野大学英语(综合训练)(第三版)(3)</t>
  </si>
  <si>
    <t>9787513557399(01)</t>
  </si>
  <si>
    <t>新视野大学英语(长篇阅读)(第三版)(3)</t>
  </si>
  <si>
    <t>9787513559850(02)</t>
  </si>
  <si>
    <t>马克思主义基本原理（最新版）</t>
  </si>
  <si>
    <t>9787040494792</t>
  </si>
  <si>
    <t>马克思主义基本原理概论课辅导学教程</t>
  </si>
  <si>
    <t>毛泽东思想和中国特色社会主义理论体系（2021年修订版）</t>
  </si>
  <si>
    <t>978-7-5150-2372-4</t>
  </si>
  <si>
    <t>新视野大学英语（第三版）读写教程4（思政智慧版）</t>
  </si>
  <si>
    <t>9787521316957</t>
  </si>
  <si>
    <t>新视野大学英语（第三版）听说教程4（智慧版）</t>
  </si>
  <si>
    <t>9787513590167</t>
  </si>
  <si>
    <t>新视野大学英语(4)(综合训练)(第三版)</t>
  </si>
  <si>
    <t>9787513557412（01)</t>
  </si>
  <si>
    <t>新视野大学英语(4)(长篇阅读)(第三版)</t>
  </si>
  <si>
    <t>9787513559980（02）</t>
  </si>
  <si>
    <t>艺术鉴赏</t>
  </si>
  <si>
    <t>9787200132083</t>
  </si>
  <si>
    <t>应用型高校毕业论文（设计）指导教程</t>
  </si>
  <si>
    <t>978-7-5667-2019-1</t>
  </si>
  <si>
    <t>5G移动缓存与大数据</t>
  </si>
  <si>
    <t>设计与创新思维</t>
  </si>
  <si>
    <t>求职择业指导</t>
  </si>
  <si>
    <t>9787564838874</t>
  </si>
  <si>
    <t>负责人签字：</t>
  </si>
  <si>
    <t xml:space="preserve"> 20 本 教 材 费 用 清 单（不含公选课）</t>
  </si>
  <si>
    <t>学前教育</t>
  </si>
  <si>
    <t>学前教育学</t>
  </si>
  <si>
    <t>9787562192602</t>
  </si>
  <si>
    <t>中国教育史</t>
  </si>
  <si>
    <t>9787562159513</t>
  </si>
  <si>
    <t>学前教育专业乐理与视唱</t>
  </si>
  <si>
    <t>9787313098726</t>
  </si>
  <si>
    <t>幼儿歌曲弹唱教程</t>
  </si>
  <si>
    <t>978-7-5656-4959-2</t>
  </si>
  <si>
    <t>学前美术基础</t>
  </si>
  <si>
    <t>9787562192619</t>
  </si>
  <si>
    <t>钢琴基础与即兴伴奏（上册）</t>
  </si>
  <si>
    <t>978-7-5656--4965-3</t>
  </si>
  <si>
    <t>幼儿教师口语</t>
  </si>
  <si>
    <t>978-7-5656-5167-0</t>
  </si>
  <si>
    <t>三笔字教程</t>
  </si>
  <si>
    <t>形体训练</t>
  </si>
  <si>
    <t>978-7-5165-1042-1</t>
  </si>
  <si>
    <t>儿童文学教程</t>
  </si>
  <si>
    <t>9787303099955</t>
  </si>
  <si>
    <t>钢琴基础与即兴伴奏（下册）</t>
  </si>
  <si>
    <t>978-7-5656--4965-6</t>
  </si>
  <si>
    <t>舞蹈基础（双色）</t>
  </si>
  <si>
    <t>学前美术与创作（下）</t>
  </si>
  <si>
    <t>9787515020358</t>
  </si>
  <si>
    <t>教育心理学（第三版）</t>
  </si>
  <si>
    <t>9787107297922</t>
  </si>
  <si>
    <t>儿童发展心理学</t>
  </si>
  <si>
    <t>9787040275636</t>
  </si>
  <si>
    <t>幼儿园班级管理（微课版、四色）</t>
  </si>
  <si>
    <t>978-7-5656-5929-4</t>
  </si>
  <si>
    <t>钢琴伴奏编配与歌曲弹唱</t>
  </si>
  <si>
    <t>978-7-5656-5990-4</t>
  </si>
  <si>
    <t>舞蹈教学实用教程</t>
  </si>
  <si>
    <t>978-7-5165-1262-3</t>
  </si>
  <si>
    <t>手工基础教程（第三版）</t>
  </si>
  <si>
    <t>978-7-3090-9505-0</t>
  </si>
  <si>
    <t>幼儿园课程论</t>
  </si>
  <si>
    <t>978-7-5656-5829-7</t>
  </si>
  <si>
    <t>学前教育科学研究方法</t>
  </si>
  <si>
    <t>978-7-310-05629-3</t>
  </si>
  <si>
    <t>学前儿童卫生与保育</t>
  </si>
  <si>
    <t>978-7-5656-5117-5</t>
  </si>
  <si>
    <t>幼儿语言教育与活动指导</t>
  </si>
  <si>
    <t>978-7-5656-5030-7</t>
  </si>
  <si>
    <t>幼儿教师舞蹈</t>
  </si>
  <si>
    <t>9787303262663</t>
  </si>
  <si>
    <t>中外学前教育史</t>
  </si>
  <si>
    <t>978-7-5171-4048-1</t>
  </si>
  <si>
    <t>幼儿园玩教具制作与活动指导</t>
  </si>
  <si>
    <t>978-7-5656-5347-6</t>
  </si>
  <si>
    <t>幼儿行为观察与分析</t>
  </si>
  <si>
    <t>978-7-5647-8773-8</t>
  </si>
  <si>
    <t>学前教育政策与法规</t>
  </si>
  <si>
    <t>9787504695598</t>
  </si>
  <si>
    <t>学前儿童家庭教育</t>
  </si>
  <si>
    <t>978-7-5150-1318-3</t>
  </si>
  <si>
    <t>幼儿健康教育与活动指导</t>
  </si>
  <si>
    <t>978-7-5656-5092-5</t>
  </si>
  <si>
    <t>学前儿童音乐教育活动与指导</t>
  </si>
  <si>
    <t>978-7-5656-6074-0</t>
  </si>
  <si>
    <t>学前儿童美术教育与活动指导</t>
  </si>
  <si>
    <t>978-7-5656-6073-3</t>
  </si>
  <si>
    <t>幼儿经典绘本主题导读</t>
  </si>
  <si>
    <t>9787515021867</t>
  </si>
  <si>
    <t>幼儿园环境创设</t>
  </si>
  <si>
    <t>978-7-5171-4119-8</t>
  </si>
  <si>
    <t>幼儿园组织与管理</t>
  </si>
  <si>
    <t>978-7-5676-6508-5</t>
  </si>
  <si>
    <t>幼儿园活动设计与经典案例分析</t>
  </si>
  <si>
    <t>9787504695567</t>
  </si>
  <si>
    <t>幼儿舞蹈创编</t>
  </si>
  <si>
    <t>978-7-5656-5767-2</t>
  </si>
  <si>
    <t>学前儿童游戏</t>
  </si>
  <si>
    <t>978-7-5343-8887-3</t>
  </si>
  <si>
    <t>学前儿童科学教育活动设计与指导</t>
  </si>
  <si>
    <t>978-7-5676-4569-1</t>
  </si>
  <si>
    <t>幼儿歌曲创编</t>
  </si>
  <si>
    <t>978-7-5656-4964-6</t>
  </si>
  <si>
    <t>特殊儿童发展与学习</t>
  </si>
  <si>
    <t>9787516526750</t>
  </si>
  <si>
    <t>学前儿童社会教育</t>
  </si>
  <si>
    <t>978-7-5493-9539-2</t>
  </si>
  <si>
    <t>音乐鉴赏与实践</t>
  </si>
  <si>
    <t>978-7-5180-9921-4</t>
  </si>
  <si>
    <t>蒙台梭利教育思想与方法</t>
  </si>
  <si>
    <t>978-7-5676-5206-4</t>
  </si>
  <si>
    <t>学前教育专业保教实习指导与实践</t>
  </si>
  <si>
    <t>978-7-305-24062-1</t>
  </si>
  <si>
    <r>
      <t xml:space="preserve"> 21 专 </t>
    </r>
    <r>
      <rPr>
        <sz val="18"/>
        <color indexed="8"/>
        <rFont val="黑体"/>
        <family val="3"/>
        <charset val="134"/>
      </rPr>
      <t>教 材 费 用 清 单</t>
    </r>
  </si>
  <si>
    <t>学前特殊儿童教育</t>
  </si>
  <si>
    <t>978-7-305-23417-0</t>
  </si>
  <si>
    <t>钢琴基础与儿歌伴奏</t>
  </si>
  <si>
    <t>978-7-5656-5965-2</t>
  </si>
  <si>
    <t>乐理</t>
  </si>
  <si>
    <t>978-7-5656-4963-9</t>
  </si>
  <si>
    <t>形体训练（四色）</t>
  </si>
  <si>
    <t>978-7-313-13559-9</t>
  </si>
  <si>
    <t>978-7-5656-5806-8</t>
  </si>
  <si>
    <t>钢琴基础与与即兴伴奏(上册）</t>
  </si>
  <si>
    <t>978-7-5656-4965-3</t>
  </si>
  <si>
    <t>视唱练耳</t>
  </si>
  <si>
    <t>978-7-5656-4957-8</t>
  </si>
  <si>
    <t>学前儿童心理学</t>
  </si>
  <si>
    <t>978-7-305-22366-2</t>
  </si>
  <si>
    <t>幼儿园教育活动设计与指导</t>
  </si>
  <si>
    <t>9787565659645</t>
  </si>
  <si>
    <t>钢琴基础与与即兴伴奏(下册）</t>
  </si>
  <si>
    <t>978-7-5656-4951-6</t>
  </si>
  <si>
    <t>声乐</t>
  </si>
  <si>
    <t>978-7-5603-9788-7</t>
  </si>
  <si>
    <t>幼儿园教师手工技能</t>
  </si>
  <si>
    <t>9787504695437</t>
  </si>
  <si>
    <t>幼儿卫生与保健</t>
  </si>
  <si>
    <t>978-7-5647-7970-2</t>
  </si>
  <si>
    <t>幼儿园班级管理</t>
  </si>
  <si>
    <t>978-7-5656-5155-7</t>
  </si>
  <si>
    <t>978-7-5647-8331-0</t>
  </si>
  <si>
    <t>民间舞基本功训练</t>
  </si>
  <si>
    <t>978-7-81130-941-6</t>
  </si>
  <si>
    <t>978-7-5656-5031-4</t>
  </si>
  <si>
    <t>幼儿社会教育与活动指导</t>
  </si>
  <si>
    <t>978-7-5656-6193-8</t>
  </si>
  <si>
    <t>9787565650307</t>
  </si>
  <si>
    <t>学前儿童音乐教育与活动指导</t>
  </si>
  <si>
    <t>978-7-5684-0197-5</t>
  </si>
  <si>
    <t>978-7-5684-0246-0</t>
  </si>
  <si>
    <t>幼儿文学实用教程</t>
  </si>
  <si>
    <t>978-7-305-25761-2</t>
  </si>
  <si>
    <t>9787565652462</t>
  </si>
  <si>
    <t>9787565653476</t>
  </si>
  <si>
    <t>9787565658297</t>
  </si>
  <si>
    <t>9787504695543</t>
  </si>
  <si>
    <t>儿童行为观察与记录</t>
  </si>
  <si>
    <t>教师专业发展</t>
  </si>
  <si>
    <t>978-7-305-24784-2</t>
  </si>
  <si>
    <r>
      <t>Visual</t>
    </r>
    <r>
      <rPr>
        <sz val="10"/>
        <rFont val="宋体"/>
        <charset val="134"/>
      </rPr>
      <t> </t>
    </r>
    <r>
      <rPr>
        <sz val="10"/>
        <rFont val="仿宋_GB2312"/>
        <charset val="134"/>
      </rPr>
      <t>FoxPro程序设计上机指导与习题选题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</si>
</sst>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1"/>
      <color theme="1"/>
      <name val="宋体"/>
      <charset val="134"/>
      <scheme val="minor"/>
    </font>
    <font>
      <sz val="18"/>
      <color theme="1"/>
      <name val="黑体"/>
      <family val="3"/>
      <charset val="134"/>
    </font>
    <font>
      <sz val="12"/>
      <color theme="1"/>
      <name val="宋体"/>
      <charset val="134"/>
      <scheme val="minor"/>
    </font>
    <font>
      <sz val="10"/>
      <name val="仿宋_GB2312"/>
      <charset val="134"/>
    </font>
    <font>
      <sz val="10"/>
      <name val="仿宋_GB2312"/>
      <family val="1"/>
      <charset val="0"/>
    </font>
    <font>
      <sz val="11"/>
      <name val="宋体"/>
      <charset val="134"/>
      <scheme val="minor"/>
    </font>
    <font>
      <sz val="18"/>
      <name val="黑体"/>
      <family val="3"/>
      <charset val="134"/>
    </font>
    <font>
      <sz val="12"/>
      <name val="宋体"/>
      <charset val="134"/>
      <scheme val="minor"/>
    </font>
    <font>
      <b/>
      <sz val="10"/>
      <name val="仿宋_GB2312"/>
      <charset val="134"/>
    </font>
    <font>
      <sz val="10"/>
      <color theme="1"/>
      <name val="宋体"/>
      <charset val="134"/>
      <scheme val="minor"/>
    </font>
    <font>
      <b/>
      <sz val="10"/>
      <color theme="1"/>
      <name val="仿宋_GB2312"/>
      <charset val="134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sz val="10"/>
      <name val="宋体"/>
      <charset val="134"/>
    </font>
    <font>
      <u/>
      <sz val="11"/>
      <color theme="10"/>
      <name val="宋体"/>
      <charset val="134"/>
    </font>
    <font>
      <u/>
      <sz val="11"/>
      <color theme="1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9"/>
      <name val="Times New Roman"/>
      <family val="1"/>
      <charset val="0"/>
    </font>
    <font>
      <sz val="11"/>
      <color indexed="8"/>
      <name val="宋体"/>
      <charset val="134"/>
    </font>
    <font>
      <sz val="18"/>
      <color indexed="8"/>
      <name val="黑体"/>
      <family val="3"/>
      <charset val="134"/>
    </font>
    <font>
      <sz val="18"/>
      <color rgb="FF000000"/>
      <name val="黑体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0" fillId="3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6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32" fillId="0" borderId="0"/>
    <xf numFmtId="0" fontId="33" fillId="0" borderId="0">
      <alignment vertical="center"/>
    </xf>
    <xf numFmtId="0" fontId="32" fillId="0" borderId="0"/>
    <xf numFmtId="0" fontId="32" fillId="0" borderId="0"/>
    <xf numFmtId="0" fontId="34" fillId="0" borderId="0">
      <alignment vertical="center"/>
    </xf>
    <xf numFmtId="0" fontId="32" fillId="0" borderId="0"/>
  </cellStyleXfs>
  <cellXfs count="14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176" fontId="3" fillId="0" borderId="5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176" fontId="5" fillId="0" borderId="0" xfId="0" applyNumberFormat="1" applyFont="1">
      <alignment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49" fontId="3" fillId="0" borderId="6" xfId="0" applyNumberFormat="1" applyFont="1" applyFill="1" applyBorder="1" applyAlignment="1">
      <alignment horizontal="left" vertical="center" wrapText="1"/>
    </xf>
    <xf numFmtId="176" fontId="3" fillId="0" borderId="6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176" fontId="0" fillId="0" borderId="0" xfId="0" applyNumberFormat="1" applyAlignment="1">
      <alignment horizontal="left" vertical="center"/>
    </xf>
    <xf numFmtId="0" fontId="1" fillId="0" borderId="0" xfId="0" applyFont="1" applyAlignment="1">
      <alignment horizontal="left" vertical="center"/>
    </xf>
    <xf numFmtId="176" fontId="1" fillId="0" borderId="0" xfId="0" applyNumberFormat="1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0" fontId="1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 applyProtection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49" fontId="11" fillId="0" borderId="1" xfId="0" applyNumberFormat="1" applyFont="1" applyFill="1" applyBorder="1" applyAlignment="1" applyProtection="1">
      <alignment horizontal="left" vertical="center"/>
    </xf>
    <xf numFmtId="176" fontId="11" fillId="0" borderId="1" xfId="0" applyNumberFormat="1" applyFont="1" applyFill="1" applyBorder="1" applyAlignment="1" applyProtection="1">
      <alignment horizontal="left" vertical="center"/>
    </xf>
    <xf numFmtId="176" fontId="11" fillId="0" borderId="1" xfId="49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/>
    </xf>
    <xf numFmtId="176" fontId="11" fillId="0" borderId="1" xfId="56" applyNumberFormat="1" applyFont="1" applyFill="1" applyBorder="1" applyAlignment="1">
      <alignment horizontal="left" vertical="center"/>
    </xf>
    <xf numFmtId="0" fontId="11" fillId="0" borderId="1" xfId="5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176" fontId="11" fillId="0" borderId="1" xfId="5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left" vertical="center" wrapText="1"/>
    </xf>
    <xf numFmtId="0" fontId="11" fillId="0" borderId="1" xfId="57" applyFont="1" applyFill="1" applyBorder="1" applyAlignment="1">
      <alignment horizontal="left" vertical="center"/>
    </xf>
    <xf numFmtId="176" fontId="11" fillId="0" borderId="1" xfId="55" applyNumberFormat="1" applyFont="1" applyFill="1" applyBorder="1" applyAlignment="1">
      <alignment horizontal="left" vertical="center" wrapText="1"/>
    </xf>
    <xf numFmtId="0" fontId="11" fillId="0" borderId="1" xfId="56" applyFont="1" applyFill="1" applyBorder="1" applyAlignment="1">
      <alignment horizontal="left" vertical="center" wrapText="1"/>
    </xf>
    <xf numFmtId="49" fontId="11" fillId="0" borderId="1" xfId="55" applyNumberFormat="1" applyFont="1" applyFill="1" applyBorder="1" applyAlignment="1">
      <alignment horizontal="left" vertical="center" wrapText="1"/>
    </xf>
    <xf numFmtId="0" fontId="11" fillId="0" borderId="1" xfId="55" applyFont="1" applyFill="1" applyBorder="1" applyAlignment="1">
      <alignment horizontal="left" vertical="center" wrapText="1"/>
    </xf>
    <xf numFmtId="176" fontId="11" fillId="0" borderId="1" xfId="0" applyNumberFormat="1" applyFont="1" applyFill="1" applyBorder="1" applyAlignment="1">
      <alignment horizontal="left" vertical="center" wrapText="1"/>
    </xf>
    <xf numFmtId="0" fontId="11" fillId="0" borderId="1" xfId="57" applyFont="1" applyFill="1" applyBorder="1" applyAlignment="1">
      <alignment horizontal="left" vertical="center" wrapText="1"/>
    </xf>
    <xf numFmtId="176" fontId="11" fillId="0" borderId="1" xfId="57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11" fillId="0" borderId="1" xfId="0" applyFont="1" applyBorder="1">
      <alignment vertical="center"/>
    </xf>
    <xf numFmtId="0" fontId="1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176" fontId="11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176" fontId="0" fillId="0" borderId="0" xfId="0" applyNumberFormat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left" vertical="center"/>
    </xf>
    <xf numFmtId="1" fontId="3" fillId="0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/>
    </xf>
    <xf numFmtId="0" fontId="3" fillId="0" borderId="1" xfId="51" applyFont="1" applyFill="1" applyBorder="1" applyAlignment="1" applyProtection="1">
      <alignment horizontal="left" vertical="center" wrapText="1"/>
      <protection locked="0"/>
    </xf>
    <xf numFmtId="1" fontId="3" fillId="0" borderId="1" xfId="51" applyNumberFormat="1" applyFont="1" applyFill="1" applyBorder="1" applyAlignment="1" applyProtection="1">
      <alignment horizontal="left" vertical="center" wrapText="1"/>
      <protection locked="0"/>
    </xf>
    <xf numFmtId="176" fontId="3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176" fontId="11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176" fontId="9" fillId="0" borderId="1" xfId="0" applyNumberFormat="1" applyFont="1" applyBorder="1" applyAlignment="1">
      <alignment horizontal="left" vertical="center"/>
    </xf>
    <xf numFmtId="1" fontId="3" fillId="0" borderId="1" xfId="0" applyNumberFormat="1" applyFont="1" applyFill="1" applyBorder="1" applyAlignment="1" quotePrefix="1">
      <alignment horizontal="left" vertical="center" wrapText="1"/>
    </xf>
    <xf numFmtId="0" fontId="11" fillId="0" borderId="1" xfId="0" applyFont="1" applyFill="1" applyBorder="1" applyAlignment="1" quotePrefix="1">
      <alignment horizontal="left" vertical="center"/>
    </xf>
    <xf numFmtId="0" fontId="3" fillId="0" borderId="1" xfId="0" applyFont="1" applyFill="1" applyBorder="1" applyAlignment="1" applyProtection="1" quotePrefix="1">
      <alignment horizontal="left" vertical="center" wrapText="1"/>
    </xf>
    <xf numFmtId="49" fontId="11" fillId="0" borderId="1" xfId="0" applyNumberFormat="1" applyFont="1" applyFill="1" applyBorder="1" applyAlignment="1" applyProtection="1" quotePrefix="1">
      <alignment horizontal="left" vertical="center"/>
    </xf>
    <xf numFmtId="49" fontId="11" fillId="0" borderId="1" xfId="0" applyNumberFormat="1" applyFont="1" applyFill="1" applyBorder="1" applyAlignment="1" quotePrefix="1">
      <alignment horizontal="left" vertical="center"/>
    </xf>
    <xf numFmtId="0" fontId="11" fillId="0" borderId="1" xfId="57" applyFont="1" applyFill="1" applyBorder="1" applyAlignment="1" quotePrefix="1">
      <alignment horizontal="left" vertical="center" wrapText="1"/>
    </xf>
    <xf numFmtId="0" fontId="3" fillId="0" borderId="1" xfId="0" applyFont="1" applyBorder="1" applyAlignment="1" quotePrefix="1">
      <alignment horizontal="left" vertical="center"/>
    </xf>
    <xf numFmtId="0" fontId="4" fillId="0" borderId="1" xfId="0" applyFont="1" applyFill="1" applyBorder="1" applyAlignment="1" quotePrefix="1">
      <alignment horizontal="left" vertical="center" wrapText="1"/>
    </xf>
    <xf numFmtId="0" fontId="3" fillId="0" borderId="1" xfId="0" applyFont="1" applyFill="1" applyBorder="1" applyAlignment="1" applyProtection="1" quotePrefix="1">
      <alignment horizontal="center" vertical="center" wrapText="1"/>
    </xf>
    <xf numFmtId="0" fontId="3" fillId="2" borderId="1" xfId="0" applyFont="1" applyFill="1" applyBorder="1" applyAlignment="1" quotePrefix="1">
      <alignment horizontal="center" vertical="center" wrapText="1"/>
    </xf>
    <xf numFmtId="0" fontId="3" fillId="2" borderId="1" xfId="0" applyFont="1" applyFill="1" applyBorder="1" applyAlignment="1" applyProtection="1" quotePrefix="1">
      <alignment horizontal="center" vertical="center" wrapText="1"/>
    </xf>
    <xf numFmtId="0" fontId="12" fillId="0" borderId="1" xfId="0" applyFont="1" applyFill="1" applyBorder="1" applyAlignment="1" applyProtection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3" fillId="0" borderId="1" xfId="0" applyFont="1" applyBorder="1" applyAlignment="1" quotePrefix="1">
      <alignment horizontal="left" vertical="center"/>
    </xf>
    <xf numFmtId="49" fontId="3" fillId="0" borderId="6" xfId="0" applyNumberFormat="1" applyFont="1" applyFill="1" applyBorder="1" applyAlignment="1" quotePrefix="1">
      <alignment horizontal="left" vertical="center" wrapText="1"/>
    </xf>
    <xf numFmtId="0" fontId="3" fillId="0" borderId="1" xfId="0" applyFont="1" applyBorder="1" applyAlignment="1" quotePrefix="1">
      <alignment horizontal="left" vertical="center"/>
    </xf>
    <xf numFmtId="0" fontId="3" fillId="0" borderId="1" xfId="0" applyFont="1" applyBorder="1" applyAlignment="1" quotePrefix="1">
      <alignment horizontal="left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6" xfId="49"/>
    <cellStyle name="常规_Sheet1_7" xfId="50"/>
    <cellStyle name="常规 2 2" xfId="51"/>
    <cellStyle name="常规 10" xfId="52"/>
    <cellStyle name="常规 2" xfId="53"/>
    <cellStyle name="常规 4" xfId="54"/>
    <cellStyle name="常规_Sheet1_8" xfId="55"/>
    <cellStyle name="常规_Sheet1_3" xfId="56"/>
    <cellStyle name="常规 5" xfId="57"/>
    <cellStyle name="常规_Sheet1_4" xfId="58"/>
  </cellStyles>
  <tableStyles count="0" defaultTableStyle="TableStyleMedium9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active.clewm.net/Aw3eDd?qrurl=http://qr35.cn/Aw3eDd&amp;gtype=1&amp;key=c7cfa166191666896231379a0b33d695a57bc658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72"/>
  <sheetViews>
    <sheetView zoomScale="110" zoomScaleNormal="110" zoomScaleSheetLayoutView="60" topLeftCell="A56" workbookViewId="0">
      <selection activeCell="D76" sqref="D76"/>
    </sheetView>
  </sheetViews>
  <sheetFormatPr defaultColWidth="9" defaultRowHeight="13.5" outlineLevelCol="6"/>
  <cols>
    <col min="1" max="1" width="5.1" customWidth="1"/>
    <col min="2" max="2" width="16" customWidth="1"/>
    <col min="3" max="3" width="46.125" style="47" customWidth="1"/>
    <col min="4" max="4" width="17.5" style="47" customWidth="1"/>
    <col min="5" max="5" width="6.625" style="119" customWidth="1"/>
    <col min="6" max="6" width="7.5" customWidth="1"/>
  </cols>
  <sheetData>
    <row r="1" ht="39.75" customHeight="1" spans="1:7">
      <c r="A1" s="57" t="s">
        <v>0</v>
      </c>
      <c r="B1" s="2"/>
      <c r="C1" s="2"/>
      <c r="D1" s="49"/>
      <c r="E1" s="50"/>
      <c r="F1" s="2"/>
      <c r="G1" s="2"/>
    </row>
    <row r="2" ht="14.25" spans="1:7">
      <c r="A2" s="120" t="s">
        <v>1</v>
      </c>
      <c r="B2" s="121"/>
      <c r="C2" s="121"/>
      <c r="D2" s="121"/>
      <c r="E2" s="122"/>
      <c r="F2" s="121"/>
      <c r="G2" s="121"/>
    </row>
    <row r="3" spans="1:7">
      <c r="A3" s="61" t="s">
        <v>2</v>
      </c>
      <c r="B3" s="62" t="s">
        <v>3</v>
      </c>
      <c r="C3" s="61" t="s">
        <v>4</v>
      </c>
      <c r="D3" s="61" t="s">
        <v>5</v>
      </c>
      <c r="E3" s="63" t="s">
        <v>6</v>
      </c>
      <c r="F3" s="61" t="s">
        <v>7</v>
      </c>
      <c r="G3" s="61" t="s">
        <v>8</v>
      </c>
    </row>
    <row r="4" spans="1:7">
      <c r="A4" s="65">
        <v>1</v>
      </c>
      <c r="B4" s="66" t="s">
        <v>9</v>
      </c>
      <c r="C4" s="67" t="s">
        <v>10</v>
      </c>
      <c r="D4" s="142" t="s">
        <v>11</v>
      </c>
      <c r="E4" s="69">
        <v>32</v>
      </c>
      <c r="F4" s="65"/>
      <c r="G4" s="124"/>
    </row>
    <row r="5" spans="1:7">
      <c r="A5" s="65">
        <v>2</v>
      </c>
      <c r="B5" s="66" t="s">
        <v>9</v>
      </c>
      <c r="C5" s="67" t="s">
        <v>12</v>
      </c>
      <c r="D5" s="123">
        <v>9787568037457</v>
      </c>
      <c r="E5" s="69">
        <v>42</v>
      </c>
      <c r="F5" s="65"/>
      <c r="G5" s="124"/>
    </row>
    <row r="6" spans="1:7">
      <c r="A6" s="65">
        <v>3</v>
      </c>
      <c r="B6" s="66" t="s">
        <v>9</v>
      </c>
      <c r="C6" s="15" t="s">
        <v>13</v>
      </c>
      <c r="D6" s="125">
        <v>9787568055277</v>
      </c>
      <c r="E6" s="126">
        <v>68</v>
      </c>
      <c r="F6" s="65"/>
      <c r="G6" s="124"/>
    </row>
    <row r="7" spans="1:7">
      <c r="A7" s="65">
        <v>4</v>
      </c>
      <c r="B7" s="66" t="s">
        <v>9</v>
      </c>
      <c r="C7" s="45" t="s">
        <v>14</v>
      </c>
      <c r="D7" s="125" t="s">
        <v>15</v>
      </c>
      <c r="E7" s="126">
        <v>79.8</v>
      </c>
      <c r="F7" s="65"/>
      <c r="G7" s="124"/>
    </row>
    <row r="8" spans="1:7">
      <c r="A8" s="65">
        <v>5</v>
      </c>
      <c r="B8" s="66" t="s">
        <v>9</v>
      </c>
      <c r="C8" s="127" t="s">
        <v>16</v>
      </c>
      <c r="D8" s="128" t="s">
        <v>17</v>
      </c>
      <c r="E8" s="129">
        <v>39</v>
      </c>
      <c r="F8" s="65"/>
      <c r="G8" s="124"/>
    </row>
    <row r="9" spans="1:7">
      <c r="A9" s="65">
        <v>6</v>
      </c>
      <c r="B9" s="66" t="s">
        <v>9</v>
      </c>
      <c r="C9" s="86" t="s">
        <v>18</v>
      </c>
      <c r="D9" s="143" t="s">
        <v>19</v>
      </c>
      <c r="E9" s="75">
        <v>58</v>
      </c>
      <c r="F9" s="65"/>
      <c r="G9" s="124"/>
    </row>
    <row r="10" spans="1:7">
      <c r="A10" s="65">
        <v>7</v>
      </c>
      <c r="B10" s="66" t="s">
        <v>9</v>
      </c>
      <c r="C10" s="86" t="s">
        <v>20</v>
      </c>
      <c r="D10" s="143" t="s">
        <v>21</v>
      </c>
      <c r="E10" s="75">
        <v>54</v>
      </c>
      <c r="F10" s="65"/>
      <c r="G10" s="124"/>
    </row>
    <row r="11" spans="1:7">
      <c r="A11" s="65">
        <v>8</v>
      </c>
      <c r="B11" s="66" t="s">
        <v>9</v>
      </c>
      <c r="C11" s="73" t="s">
        <v>22</v>
      </c>
      <c r="D11" s="73" t="s">
        <v>23</v>
      </c>
      <c r="E11" s="75">
        <v>35</v>
      </c>
      <c r="F11" s="65"/>
      <c r="G11" s="124"/>
    </row>
    <row r="12" spans="1:7">
      <c r="A12" s="65">
        <v>9</v>
      </c>
      <c r="B12" s="66" t="s">
        <v>9</v>
      </c>
      <c r="C12" s="73" t="s">
        <v>24</v>
      </c>
      <c r="D12" s="73" t="s">
        <v>25</v>
      </c>
      <c r="E12" s="75">
        <v>45</v>
      </c>
      <c r="F12" s="65"/>
      <c r="G12" s="124"/>
    </row>
    <row r="13" spans="1:7">
      <c r="A13" s="65">
        <v>10</v>
      </c>
      <c r="B13" s="66" t="s">
        <v>9</v>
      </c>
      <c r="C13" s="73" t="s">
        <v>26</v>
      </c>
      <c r="D13" s="144" t="s">
        <v>27</v>
      </c>
      <c r="E13" s="75">
        <v>58</v>
      </c>
      <c r="F13" s="65"/>
      <c r="G13" s="124"/>
    </row>
    <row r="14" spans="1:7">
      <c r="A14" s="65">
        <v>11</v>
      </c>
      <c r="B14" s="66" t="s">
        <v>9</v>
      </c>
      <c r="C14" s="73" t="s">
        <v>28</v>
      </c>
      <c r="D14" s="144" t="s">
        <v>29</v>
      </c>
      <c r="E14" s="75">
        <v>45</v>
      </c>
      <c r="F14" s="65"/>
      <c r="G14" s="124"/>
    </row>
    <row r="15" spans="1:7">
      <c r="A15" s="65">
        <v>12</v>
      </c>
      <c r="B15" s="66" t="s">
        <v>9</v>
      </c>
      <c r="C15" s="73" t="s">
        <v>30</v>
      </c>
      <c r="D15" s="144" t="s">
        <v>31</v>
      </c>
      <c r="E15" s="75">
        <v>58</v>
      </c>
      <c r="F15" s="65"/>
      <c r="G15" s="124"/>
    </row>
    <row r="16" spans="1:7">
      <c r="A16" s="65">
        <v>13</v>
      </c>
      <c r="B16" s="66" t="s">
        <v>9</v>
      </c>
      <c r="C16" s="73" t="s">
        <v>32</v>
      </c>
      <c r="D16" s="144" t="s">
        <v>33</v>
      </c>
      <c r="E16" s="75">
        <v>34</v>
      </c>
      <c r="F16" s="65"/>
      <c r="G16" s="124"/>
    </row>
    <row r="17" spans="1:7">
      <c r="A17" s="65">
        <v>14</v>
      </c>
      <c r="B17" s="66" t="s">
        <v>9</v>
      </c>
      <c r="C17" s="73" t="s">
        <v>34</v>
      </c>
      <c r="D17" s="144" t="s">
        <v>35</v>
      </c>
      <c r="E17" s="75">
        <v>37</v>
      </c>
      <c r="F17" s="76"/>
      <c r="G17" s="124"/>
    </row>
    <row r="18" spans="1:7">
      <c r="A18" s="65">
        <v>15</v>
      </c>
      <c r="B18" s="66" t="s">
        <v>9</v>
      </c>
      <c r="C18" s="73" t="s">
        <v>36</v>
      </c>
      <c r="D18" s="144" t="s">
        <v>37</v>
      </c>
      <c r="E18" s="75">
        <v>39.8</v>
      </c>
      <c r="F18" s="76"/>
      <c r="G18" s="124"/>
    </row>
    <row r="19" spans="1:7">
      <c r="A19" s="65">
        <v>16</v>
      </c>
      <c r="B19" s="66" t="s">
        <v>9</v>
      </c>
      <c r="C19" s="73" t="s">
        <v>38</v>
      </c>
      <c r="D19" s="144" t="s">
        <v>39</v>
      </c>
      <c r="E19" s="75">
        <v>59</v>
      </c>
      <c r="F19" s="76"/>
      <c r="G19" s="124"/>
    </row>
    <row r="20" spans="1:7">
      <c r="A20" s="65">
        <v>17</v>
      </c>
      <c r="B20" s="66" t="s">
        <v>9</v>
      </c>
      <c r="C20" s="73" t="s">
        <v>40</v>
      </c>
      <c r="D20" s="73" t="s">
        <v>41</v>
      </c>
      <c r="E20" s="75">
        <v>38</v>
      </c>
      <c r="F20" s="76"/>
      <c r="G20" s="124"/>
    </row>
    <row r="21" spans="1:7">
      <c r="A21" s="65">
        <v>18</v>
      </c>
      <c r="B21" s="66" t="s">
        <v>9</v>
      </c>
      <c r="C21" s="73" t="s">
        <v>42</v>
      </c>
      <c r="D21" s="144" t="s">
        <v>43</v>
      </c>
      <c r="E21" s="75">
        <v>56</v>
      </c>
      <c r="F21" s="76"/>
      <c r="G21" s="124"/>
    </row>
    <row r="22" spans="1:7">
      <c r="A22" s="65">
        <v>19</v>
      </c>
      <c r="B22" s="66" t="s">
        <v>9</v>
      </c>
      <c r="C22" s="73" t="s">
        <v>44</v>
      </c>
      <c r="D22" s="73" t="s">
        <v>45</v>
      </c>
      <c r="E22" s="75">
        <v>20</v>
      </c>
      <c r="F22" s="76"/>
      <c r="G22" s="124"/>
    </row>
    <row r="23" spans="1:7">
      <c r="A23" s="65">
        <v>20</v>
      </c>
      <c r="B23" s="66" t="s">
        <v>9</v>
      </c>
      <c r="C23" s="73" t="s">
        <v>46</v>
      </c>
      <c r="D23" s="144" t="s">
        <v>47</v>
      </c>
      <c r="E23" s="75">
        <v>69</v>
      </c>
      <c r="F23" s="76"/>
      <c r="G23" s="124"/>
    </row>
    <row r="24" spans="1:7">
      <c r="A24" s="65">
        <v>21</v>
      </c>
      <c r="B24" s="66" t="s">
        <v>9</v>
      </c>
      <c r="C24" s="73" t="s">
        <v>48</v>
      </c>
      <c r="D24" s="144" t="s">
        <v>49</v>
      </c>
      <c r="E24" s="75">
        <v>49</v>
      </c>
      <c r="F24" s="71"/>
      <c r="G24" s="124"/>
    </row>
    <row r="25" spans="1:7">
      <c r="A25" s="65">
        <v>22</v>
      </c>
      <c r="B25" s="66" t="s">
        <v>9</v>
      </c>
      <c r="C25" s="73" t="s">
        <v>50</v>
      </c>
      <c r="D25" s="144" t="s">
        <v>51</v>
      </c>
      <c r="E25" s="75">
        <v>46</v>
      </c>
      <c r="F25" s="71"/>
      <c r="G25" s="124"/>
    </row>
    <row r="26" spans="1:7">
      <c r="A26" s="65">
        <v>23</v>
      </c>
      <c r="B26" s="66" t="s">
        <v>9</v>
      </c>
      <c r="C26" s="73" t="s">
        <v>52</v>
      </c>
      <c r="D26" s="144" t="s">
        <v>53</v>
      </c>
      <c r="E26" s="75">
        <v>39</v>
      </c>
      <c r="F26" s="76"/>
      <c r="G26" s="124"/>
    </row>
    <row r="27" spans="1:7">
      <c r="A27" s="65">
        <v>24</v>
      </c>
      <c r="B27" s="66" t="s">
        <v>9</v>
      </c>
      <c r="C27" s="73" t="s">
        <v>54</v>
      </c>
      <c r="D27" s="144" t="s">
        <v>55</v>
      </c>
      <c r="E27" s="75">
        <v>59.8</v>
      </c>
      <c r="F27" s="76"/>
      <c r="G27" s="124"/>
    </row>
    <row r="28" spans="1:7">
      <c r="A28" s="65">
        <v>25</v>
      </c>
      <c r="B28" s="66" t="s">
        <v>9</v>
      </c>
      <c r="C28" s="73" t="s">
        <v>56</v>
      </c>
      <c r="D28" s="144" t="s">
        <v>57</v>
      </c>
      <c r="E28" s="75">
        <v>45</v>
      </c>
      <c r="F28" s="76"/>
      <c r="G28" s="124"/>
    </row>
    <row r="29" spans="1:7">
      <c r="A29" s="65">
        <v>26</v>
      </c>
      <c r="B29" s="66" t="s">
        <v>9</v>
      </c>
      <c r="C29" s="73" t="s">
        <v>58</v>
      </c>
      <c r="D29" s="144" t="s">
        <v>59</v>
      </c>
      <c r="E29" s="75">
        <v>43</v>
      </c>
      <c r="F29" s="76"/>
      <c r="G29" s="124"/>
    </row>
    <row r="30" spans="1:7">
      <c r="A30" s="65">
        <v>27</v>
      </c>
      <c r="B30" s="66" t="s">
        <v>9</v>
      </c>
      <c r="C30" s="86" t="s">
        <v>38</v>
      </c>
      <c r="D30" s="143" t="s">
        <v>39</v>
      </c>
      <c r="E30" s="75">
        <v>59</v>
      </c>
      <c r="F30" s="80"/>
      <c r="G30" s="124"/>
    </row>
    <row r="31" spans="1:7">
      <c r="A31" s="65">
        <v>28</v>
      </c>
      <c r="B31" s="66" t="s">
        <v>9</v>
      </c>
      <c r="C31" s="86" t="s">
        <v>42</v>
      </c>
      <c r="D31" s="143" t="s">
        <v>43</v>
      </c>
      <c r="E31" s="75">
        <v>56</v>
      </c>
      <c r="F31" s="76"/>
      <c r="G31" s="124"/>
    </row>
    <row r="32" spans="1:7">
      <c r="A32" s="65">
        <v>29</v>
      </c>
      <c r="B32" s="66" t="s">
        <v>9</v>
      </c>
      <c r="C32" s="86" t="s">
        <v>60</v>
      </c>
      <c r="D32" s="143" t="s">
        <v>61</v>
      </c>
      <c r="E32" s="75">
        <v>58</v>
      </c>
      <c r="F32" s="76"/>
      <c r="G32" s="124"/>
    </row>
    <row r="33" spans="1:7">
      <c r="A33" s="65">
        <v>30</v>
      </c>
      <c r="B33" s="66" t="s">
        <v>9</v>
      </c>
      <c r="C33" s="86" t="s">
        <v>62</v>
      </c>
      <c r="D33" s="143" t="s">
        <v>63</v>
      </c>
      <c r="E33" s="75">
        <v>45</v>
      </c>
      <c r="F33" s="76"/>
      <c r="G33" s="124"/>
    </row>
    <row r="34" spans="1:7">
      <c r="A34" s="65">
        <v>31</v>
      </c>
      <c r="B34" s="66" t="s">
        <v>9</v>
      </c>
      <c r="C34" s="86" t="s">
        <v>64</v>
      </c>
      <c r="D34" s="143" t="s">
        <v>65</v>
      </c>
      <c r="E34" s="75">
        <v>49.8</v>
      </c>
      <c r="F34" s="76"/>
      <c r="G34" s="124"/>
    </row>
    <row r="35" spans="1:7">
      <c r="A35" s="65">
        <v>32</v>
      </c>
      <c r="B35" s="66" t="s">
        <v>9</v>
      </c>
      <c r="C35" s="86" t="s">
        <v>66</v>
      </c>
      <c r="D35" s="143" t="s">
        <v>67</v>
      </c>
      <c r="E35" s="75">
        <v>39</v>
      </c>
      <c r="F35" s="76"/>
      <c r="G35" s="124"/>
    </row>
    <row r="36" spans="1:7">
      <c r="A36" s="65">
        <v>33</v>
      </c>
      <c r="B36" s="66" t="s">
        <v>9</v>
      </c>
      <c r="C36" s="73" t="s">
        <v>68</v>
      </c>
      <c r="D36" s="144" t="s">
        <v>69</v>
      </c>
      <c r="E36" s="75">
        <v>48</v>
      </c>
      <c r="F36" s="76"/>
      <c r="G36" s="124"/>
    </row>
    <row r="37" spans="1:7">
      <c r="A37" s="65">
        <v>34</v>
      </c>
      <c r="B37" s="66" t="s">
        <v>9</v>
      </c>
      <c r="C37" s="89" t="s">
        <v>70</v>
      </c>
      <c r="D37" s="145" t="s">
        <v>71</v>
      </c>
      <c r="E37" s="91">
        <v>36</v>
      </c>
      <c r="F37" s="130"/>
      <c r="G37" s="124"/>
    </row>
    <row r="38" spans="1:7">
      <c r="A38" s="65">
        <v>35</v>
      </c>
      <c r="B38" s="66" t="s">
        <v>9</v>
      </c>
      <c r="C38" s="89" t="s">
        <v>72</v>
      </c>
      <c r="D38" s="145" t="s">
        <v>73</v>
      </c>
      <c r="E38" s="91">
        <v>30</v>
      </c>
      <c r="F38" s="130"/>
      <c r="G38" s="124"/>
    </row>
    <row r="39" spans="1:7">
      <c r="A39" s="65">
        <v>36</v>
      </c>
      <c r="B39" s="66" t="s">
        <v>9</v>
      </c>
      <c r="C39" s="89" t="s">
        <v>74</v>
      </c>
      <c r="D39" s="90" t="s">
        <v>75</v>
      </c>
      <c r="E39" s="92">
        <v>38.8</v>
      </c>
      <c r="F39" s="130"/>
      <c r="G39" s="124"/>
    </row>
    <row r="40" spans="1:7">
      <c r="A40" s="65">
        <v>37</v>
      </c>
      <c r="B40" s="66" t="s">
        <v>9</v>
      </c>
      <c r="C40" s="86" t="s">
        <v>76</v>
      </c>
      <c r="D40" s="90" t="s">
        <v>77</v>
      </c>
      <c r="E40" s="91">
        <v>45</v>
      </c>
      <c r="F40" s="130"/>
      <c r="G40" s="124"/>
    </row>
    <row r="41" spans="1:7">
      <c r="A41" s="65">
        <v>38</v>
      </c>
      <c r="B41" s="66" t="s">
        <v>9</v>
      </c>
      <c r="C41" s="89" t="s">
        <v>78</v>
      </c>
      <c r="D41" s="93"/>
      <c r="E41" s="94">
        <v>35</v>
      </c>
      <c r="F41" s="130"/>
      <c r="G41" s="124"/>
    </row>
    <row r="42" spans="1:7">
      <c r="A42" s="65">
        <v>39</v>
      </c>
      <c r="B42" s="66" t="s">
        <v>9</v>
      </c>
      <c r="C42" s="89" t="s">
        <v>79</v>
      </c>
      <c r="D42" s="93"/>
      <c r="E42" s="91">
        <v>35</v>
      </c>
      <c r="F42" s="130"/>
      <c r="G42" s="124"/>
    </row>
    <row r="43" spans="1:7">
      <c r="A43" s="65">
        <v>40</v>
      </c>
      <c r="B43" s="66" t="s">
        <v>9</v>
      </c>
      <c r="C43" s="86" t="s">
        <v>80</v>
      </c>
      <c r="D43" s="145" t="s">
        <v>81</v>
      </c>
      <c r="E43" s="91">
        <v>39.8</v>
      </c>
      <c r="F43" s="130"/>
      <c r="G43" s="124"/>
    </row>
    <row r="44" spans="1:7">
      <c r="A44" s="65">
        <v>41</v>
      </c>
      <c r="B44" s="66" t="s">
        <v>9</v>
      </c>
      <c r="C44" s="95" t="s">
        <v>82</v>
      </c>
      <c r="D44" s="96" t="s">
        <v>83</v>
      </c>
      <c r="E44" s="97">
        <v>18</v>
      </c>
      <c r="F44" s="130"/>
      <c r="G44" s="124"/>
    </row>
    <row r="45" spans="1:7">
      <c r="A45" s="65">
        <v>42</v>
      </c>
      <c r="B45" s="66" t="s">
        <v>9</v>
      </c>
      <c r="C45" s="98" t="s">
        <v>84</v>
      </c>
      <c r="D45" s="96"/>
      <c r="E45" s="97">
        <v>36</v>
      </c>
      <c r="F45" s="130"/>
      <c r="G45" s="124"/>
    </row>
    <row r="46" spans="1:7">
      <c r="A46" s="65">
        <v>43</v>
      </c>
      <c r="B46" s="66" t="s">
        <v>9</v>
      </c>
      <c r="C46" s="86" t="s">
        <v>85</v>
      </c>
      <c r="D46" s="93"/>
      <c r="E46" s="99">
        <v>4</v>
      </c>
      <c r="F46" s="100" t="s">
        <v>86</v>
      </c>
      <c r="G46" s="124"/>
    </row>
    <row r="47" spans="1:7">
      <c r="A47" s="65">
        <v>44</v>
      </c>
      <c r="B47" s="66" t="s">
        <v>9</v>
      </c>
      <c r="C47" s="86" t="s">
        <v>87</v>
      </c>
      <c r="D47" s="93" t="s">
        <v>88</v>
      </c>
      <c r="E47" s="99">
        <v>49.8</v>
      </c>
      <c r="F47" s="130"/>
      <c r="G47" s="124"/>
    </row>
    <row r="48" spans="1:7">
      <c r="A48" s="65">
        <v>45</v>
      </c>
      <c r="B48" s="66" t="s">
        <v>9</v>
      </c>
      <c r="C48" s="101" t="s">
        <v>89</v>
      </c>
      <c r="D48" s="93" t="s">
        <v>90</v>
      </c>
      <c r="E48" s="99">
        <v>46.8</v>
      </c>
      <c r="F48" s="130"/>
      <c r="G48" s="124"/>
    </row>
    <row r="49" spans="1:7">
      <c r="A49" s="65">
        <v>46</v>
      </c>
      <c r="B49" s="66" t="s">
        <v>9</v>
      </c>
      <c r="C49" s="101" t="s">
        <v>91</v>
      </c>
      <c r="D49" s="86"/>
      <c r="E49" s="99">
        <v>45</v>
      </c>
      <c r="F49" s="130"/>
      <c r="G49" s="124"/>
    </row>
    <row r="50" spans="1:7">
      <c r="A50" s="65">
        <v>47</v>
      </c>
      <c r="B50" s="66" t="s">
        <v>9</v>
      </c>
      <c r="C50" s="98" t="s">
        <v>92</v>
      </c>
      <c r="D50" s="86"/>
      <c r="E50" s="99">
        <v>27.8</v>
      </c>
      <c r="F50" s="130"/>
      <c r="G50" s="124"/>
    </row>
    <row r="51" spans="1:7">
      <c r="A51" s="65">
        <v>48</v>
      </c>
      <c r="B51" s="66" t="s">
        <v>9</v>
      </c>
      <c r="C51" s="102" t="s">
        <v>93</v>
      </c>
      <c r="D51" s="93" t="s">
        <v>94</v>
      </c>
      <c r="E51" s="92">
        <v>38</v>
      </c>
      <c r="F51" s="130"/>
      <c r="G51" s="124"/>
    </row>
    <row r="52" spans="1:7">
      <c r="A52" s="65">
        <v>49</v>
      </c>
      <c r="B52" s="66" t="s">
        <v>9</v>
      </c>
      <c r="C52" s="102" t="s">
        <v>95</v>
      </c>
      <c r="D52" s="93" t="s">
        <v>94</v>
      </c>
      <c r="E52" s="92">
        <v>38</v>
      </c>
      <c r="F52" s="130"/>
      <c r="G52" s="124"/>
    </row>
    <row r="53" spans="1:7">
      <c r="A53" s="65">
        <v>50</v>
      </c>
      <c r="B53" s="66" t="s">
        <v>9</v>
      </c>
      <c r="C53" s="86" t="s">
        <v>96</v>
      </c>
      <c r="D53" s="93" t="s">
        <v>97</v>
      </c>
      <c r="E53" s="99">
        <v>35</v>
      </c>
      <c r="F53" s="130"/>
      <c r="G53" s="124"/>
    </row>
    <row r="54" spans="1:7">
      <c r="A54" s="65">
        <v>51</v>
      </c>
      <c r="B54" s="66" t="s">
        <v>9</v>
      </c>
      <c r="C54" s="101" t="s">
        <v>98</v>
      </c>
      <c r="D54" s="93" t="s">
        <v>99</v>
      </c>
      <c r="E54" s="103">
        <v>28</v>
      </c>
      <c r="F54" s="130"/>
      <c r="G54" s="124"/>
    </row>
    <row r="55" spans="1:7">
      <c r="A55" s="65">
        <v>52</v>
      </c>
      <c r="B55" s="66" t="s">
        <v>9</v>
      </c>
      <c r="C55" s="104" t="s">
        <v>100</v>
      </c>
      <c r="D55" s="105" t="s">
        <v>101</v>
      </c>
      <c r="E55" s="92">
        <v>84</v>
      </c>
      <c r="F55" s="130"/>
      <c r="G55" s="124"/>
    </row>
    <row r="56" spans="1:7">
      <c r="A56" s="65">
        <v>53</v>
      </c>
      <c r="B56" s="66" t="s">
        <v>9</v>
      </c>
      <c r="C56" s="106" t="s">
        <v>102</v>
      </c>
      <c r="D56" s="146" t="s">
        <v>103</v>
      </c>
      <c r="E56" s="103">
        <v>25</v>
      </c>
      <c r="F56" s="130"/>
      <c r="G56" s="124"/>
    </row>
    <row r="57" spans="1:7">
      <c r="A57" s="65">
        <v>54</v>
      </c>
      <c r="B57" s="66" t="s">
        <v>9</v>
      </c>
      <c r="C57" s="98" t="s">
        <v>104</v>
      </c>
      <c r="D57" s="93"/>
      <c r="E57" s="103">
        <v>38</v>
      </c>
      <c r="F57" s="130"/>
      <c r="G57" s="124"/>
    </row>
    <row r="58" spans="1:7">
      <c r="A58" s="65">
        <v>55</v>
      </c>
      <c r="B58" s="66" t="s">
        <v>9</v>
      </c>
      <c r="C58" s="86" t="s">
        <v>105</v>
      </c>
      <c r="D58" s="86" t="s">
        <v>106</v>
      </c>
      <c r="E58" s="107">
        <v>45</v>
      </c>
      <c r="F58" s="130"/>
      <c r="G58" s="124"/>
    </row>
    <row r="59" spans="1:7">
      <c r="A59" s="65">
        <v>56</v>
      </c>
      <c r="B59" s="66" t="s">
        <v>9</v>
      </c>
      <c r="C59" s="86" t="s">
        <v>107</v>
      </c>
      <c r="D59" s="86" t="s">
        <v>108</v>
      </c>
      <c r="E59" s="107">
        <v>33.8</v>
      </c>
      <c r="F59" s="130"/>
      <c r="G59" s="124"/>
    </row>
    <row r="60" spans="1:7">
      <c r="A60" s="65">
        <v>57</v>
      </c>
      <c r="B60" s="66" t="s">
        <v>9</v>
      </c>
      <c r="C60" s="86" t="s">
        <v>109</v>
      </c>
      <c r="D60" s="93"/>
      <c r="E60" s="99">
        <v>4</v>
      </c>
      <c r="F60" s="100" t="s">
        <v>86</v>
      </c>
      <c r="G60" s="124"/>
    </row>
    <row r="61" spans="1:7">
      <c r="A61" s="65">
        <v>58</v>
      </c>
      <c r="B61" s="66" t="s">
        <v>9</v>
      </c>
      <c r="C61" s="108" t="s">
        <v>110</v>
      </c>
      <c r="D61" s="147" t="s">
        <v>111</v>
      </c>
      <c r="E61" s="109">
        <v>29</v>
      </c>
      <c r="F61" s="130"/>
      <c r="G61" s="124"/>
    </row>
    <row r="62" spans="1:7">
      <c r="A62" s="65">
        <v>59</v>
      </c>
      <c r="B62" s="66" t="s">
        <v>9</v>
      </c>
      <c r="C62" s="86" t="s">
        <v>112</v>
      </c>
      <c r="D62" s="146" t="s">
        <v>113</v>
      </c>
      <c r="E62" s="99">
        <v>42.8</v>
      </c>
      <c r="F62" s="130"/>
      <c r="G62" s="124"/>
    </row>
    <row r="63" spans="1:7">
      <c r="A63" s="65">
        <v>60</v>
      </c>
      <c r="B63" s="66" t="s">
        <v>9</v>
      </c>
      <c r="C63" s="96" t="s">
        <v>114</v>
      </c>
      <c r="D63" s="96" t="s">
        <v>115</v>
      </c>
      <c r="E63" s="107">
        <v>58</v>
      </c>
      <c r="F63" s="130"/>
      <c r="G63" s="124"/>
    </row>
    <row r="64" spans="1:7">
      <c r="A64" s="65">
        <v>61</v>
      </c>
      <c r="B64" s="66" t="s">
        <v>9</v>
      </c>
      <c r="C64" s="86" t="s">
        <v>116</v>
      </c>
      <c r="D64" s="146" t="s">
        <v>117</v>
      </c>
      <c r="E64" s="99">
        <v>39</v>
      </c>
      <c r="F64" s="130"/>
      <c r="G64" s="124"/>
    </row>
    <row r="65" spans="1:7">
      <c r="A65" s="65">
        <v>62</v>
      </c>
      <c r="B65" s="66" t="s">
        <v>9</v>
      </c>
      <c r="C65" s="98" t="s">
        <v>118</v>
      </c>
      <c r="D65" s="131"/>
      <c r="E65" s="99">
        <v>48</v>
      </c>
      <c r="F65" s="130"/>
      <c r="G65" s="124"/>
    </row>
    <row r="66" spans="1:7">
      <c r="A66" s="65">
        <v>63</v>
      </c>
      <c r="B66" s="66" t="s">
        <v>9</v>
      </c>
      <c r="C66" s="98" t="s">
        <v>119</v>
      </c>
      <c r="D66" s="131"/>
      <c r="E66" s="99">
        <v>39</v>
      </c>
      <c r="F66" s="130"/>
      <c r="G66" s="124"/>
    </row>
    <row r="67" spans="1:7">
      <c r="A67" s="65">
        <v>64</v>
      </c>
      <c r="B67" s="66" t="s">
        <v>9</v>
      </c>
      <c r="C67" s="35" t="s">
        <v>120</v>
      </c>
      <c r="D67" s="148" t="s">
        <v>121</v>
      </c>
      <c r="E67" s="132">
        <v>139</v>
      </c>
      <c r="F67" s="133"/>
      <c r="G67" s="124"/>
    </row>
    <row r="68" s="25" customFormat="1" spans="1:7">
      <c r="A68" s="134">
        <v>65</v>
      </c>
      <c r="B68" s="66" t="s">
        <v>9</v>
      </c>
      <c r="C68" s="15" t="s">
        <v>122</v>
      </c>
      <c r="D68" s="16" t="s">
        <v>123</v>
      </c>
      <c r="E68" s="17">
        <v>39.8</v>
      </c>
      <c r="F68" s="135"/>
      <c r="G68" s="136"/>
    </row>
    <row r="69" s="25" customFormat="1" spans="1:7">
      <c r="A69" s="134">
        <v>66</v>
      </c>
      <c r="B69" s="66" t="s">
        <v>9</v>
      </c>
      <c r="C69" s="15" t="s">
        <v>124</v>
      </c>
      <c r="D69" s="16" t="s">
        <v>125</v>
      </c>
      <c r="E69" s="17">
        <v>42</v>
      </c>
      <c r="F69" s="135"/>
      <c r="G69" s="136"/>
    </row>
    <row r="70" s="25" customFormat="1" spans="1:7">
      <c r="A70" s="134">
        <v>67</v>
      </c>
      <c r="B70" s="66" t="s">
        <v>9</v>
      </c>
      <c r="C70" s="15" t="s">
        <v>126</v>
      </c>
      <c r="D70" s="149" t="s">
        <v>127</v>
      </c>
      <c r="E70" s="17">
        <v>68</v>
      </c>
      <c r="F70" s="135"/>
      <c r="G70" s="136"/>
    </row>
    <row r="71" spans="1:7">
      <c r="A71" s="65"/>
      <c r="B71" s="115"/>
      <c r="C71" s="137"/>
      <c r="D71" s="137"/>
      <c r="E71" s="138"/>
      <c r="F71" s="137"/>
      <c r="G71" s="124"/>
    </row>
    <row r="72" spans="1:6">
      <c r="A72" s="139" t="s">
        <v>128</v>
      </c>
      <c r="B72" s="139"/>
      <c r="C72" s="140"/>
      <c r="D72" s="140"/>
      <c r="E72" s="141"/>
      <c r="F72" s="140"/>
    </row>
  </sheetData>
  <mergeCells count="4">
    <mergeCell ref="A1:G1"/>
    <mergeCell ref="A2:G2"/>
    <mergeCell ref="A72:F72"/>
    <mergeCell ref="G4:G71"/>
  </mergeCells>
  <pageMargins left="0.904861111111111" right="0.708661417322835" top="0.748031496062992" bottom="0.314583333333333" header="0.31496062992126" footer="0.31496062992126"/>
  <pageSetup paperSize="9" scale="87" fitToHeight="0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"/>
  <sheetViews>
    <sheetView topLeftCell="A36" workbookViewId="0">
      <selection activeCell="C66" sqref="C66:C67"/>
    </sheetView>
  </sheetViews>
  <sheetFormatPr defaultColWidth="9" defaultRowHeight="13.5" outlineLevelCol="6"/>
  <cols>
    <col min="1" max="1" width="6.375" customWidth="1"/>
    <col min="2" max="2" width="14" customWidth="1"/>
    <col min="3" max="3" width="44.375" style="47" customWidth="1"/>
    <col min="4" max="4" width="17" customWidth="1"/>
    <col min="5" max="5" width="7.5" style="48" customWidth="1"/>
  </cols>
  <sheetData>
    <row r="1" ht="22.5" spans="1:7">
      <c r="A1" s="57" t="s">
        <v>0</v>
      </c>
      <c r="B1" s="2"/>
      <c r="C1" s="49"/>
      <c r="D1" s="2"/>
      <c r="E1" s="50"/>
      <c r="F1" s="2"/>
      <c r="G1" s="2"/>
    </row>
    <row r="2" spans="1:7">
      <c r="A2" s="58" t="s">
        <v>1</v>
      </c>
      <c r="B2" s="59"/>
      <c r="C2" s="59"/>
      <c r="D2" s="59"/>
      <c r="E2" s="60"/>
      <c r="F2" s="59"/>
      <c r="G2" s="59"/>
    </row>
    <row r="3" spans="1:7">
      <c r="A3" s="61" t="s">
        <v>2</v>
      </c>
      <c r="B3" s="62" t="s">
        <v>3</v>
      </c>
      <c r="C3" s="61" t="s">
        <v>4</v>
      </c>
      <c r="D3" s="61" t="s">
        <v>5</v>
      </c>
      <c r="E3" s="63" t="s">
        <v>6</v>
      </c>
      <c r="F3" s="61" t="s">
        <v>7</v>
      </c>
      <c r="G3" s="64" t="s">
        <v>8</v>
      </c>
    </row>
    <row r="4" spans="1:7">
      <c r="A4" s="65">
        <v>1</v>
      </c>
      <c r="B4" s="66" t="s">
        <v>129</v>
      </c>
      <c r="C4" s="67" t="s">
        <v>130</v>
      </c>
      <c r="D4" s="68">
        <v>9787568907064</v>
      </c>
      <c r="E4" s="69">
        <v>34</v>
      </c>
      <c r="F4" s="65"/>
      <c r="G4" s="70"/>
    </row>
    <row r="5" spans="1:7">
      <c r="A5" s="65">
        <v>2</v>
      </c>
      <c r="B5" s="66" t="s">
        <v>129</v>
      </c>
      <c r="C5" s="15" t="s">
        <v>131</v>
      </c>
      <c r="D5" s="71" t="s">
        <v>132</v>
      </c>
      <c r="E5" s="69">
        <v>32</v>
      </c>
      <c r="F5" s="65"/>
      <c r="G5" s="72"/>
    </row>
    <row r="6" spans="1:7">
      <c r="A6" s="65">
        <v>3</v>
      </c>
      <c r="B6" s="66" t="s">
        <v>129</v>
      </c>
      <c r="C6" s="67" t="s">
        <v>133</v>
      </c>
      <c r="D6" s="71" t="s">
        <v>134</v>
      </c>
      <c r="E6" s="69">
        <v>35.8</v>
      </c>
      <c r="F6" s="65"/>
      <c r="G6" s="72"/>
    </row>
    <row r="7" spans="1:7">
      <c r="A7" s="65">
        <v>4</v>
      </c>
      <c r="B7" s="66" t="s">
        <v>129</v>
      </c>
      <c r="C7" s="73" t="s">
        <v>135</v>
      </c>
      <c r="D7" s="150" t="s">
        <v>136</v>
      </c>
      <c r="E7" s="75">
        <v>27.9</v>
      </c>
      <c r="F7" s="65"/>
      <c r="G7" s="72"/>
    </row>
    <row r="8" spans="1:7">
      <c r="A8" s="65">
        <v>5</v>
      </c>
      <c r="B8" s="66" t="s">
        <v>129</v>
      </c>
      <c r="C8" s="73" t="s">
        <v>137</v>
      </c>
      <c r="D8" s="74" t="s">
        <v>138</v>
      </c>
      <c r="E8" s="75">
        <v>25</v>
      </c>
      <c r="F8" s="65"/>
      <c r="G8" s="72"/>
    </row>
    <row r="9" spans="1:7">
      <c r="A9" s="65">
        <v>6</v>
      </c>
      <c r="B9" s="66" t="s">
        <v>129</v>
      </c>
      <c r="C9" s="73" t="s">
        <v>139</v>
      </c>
      <c r="D9" s="74" t="s">
        <v>140</v>
      </c>
      <c r="E9" s="75">
        <v>35</v>
      </c>
      <c r="F9" s="65"/>
      <c r="G9" s="72"/>
    </row>
    <row r="10" spans="1:7">
      <c r="A10" s="65">
        <v>7</v>
      </c>
      <c r="B10" s="66" t="s">
        <v>129</v>
      </c>
      <c r="C10" s="73" t="s">
        <v>141</v>
      </c>
      <c r="D10" s="74" t="s">
        <v>142</v>
      </c>
      <c r="E10" s="75">
        <v>39</v>
      </c>
      <c r="F10" s="65"/>
      <c r="G10" s="72"/>
    </row>
    <row r="11" spans="1:7">
      <c r="A11" s="65">
        <v>8</v>
      </c>
      <c r="B11" s="66" t="s">
        <v>129</v>
      </c>
      <c r="C11" s="73" t="s">
        <v>143</v>
      </c>
      <c r="D11" s="74" t="s">
        <v>144</v>
      </c>
      <c r="E11" s="75">
        <v>39.8</v>
      </c>
      <c r="F11" s="65"/>
      <c r="G11" s="72"/>
    </row>
    <row r="12" spans="1:7">
      <c r="A12" s="65">
        <v>9</v>
      </c>
      <c r="B12" s="66" t="s">
        <v>129</v>
      </c>
      <c r="C12" s="73" t="s">
        <v>145</v>
      </c>
      <c r="D12" s="150" t="s">
        <v>146</v>
      </c>
      <c r="E12" s="75">
        <v>39</v>
      </c>
      <c r="F12" s="76"/>
      <c r="G12" s="72"/>
    </row>
    <row r="13" spans="1:7">
      <c r="A13" s="65">
        <v>10</v>
      </c>
      <c r="B13" s="66" t="s">
        <v>129</v>
      </c>
      <c r="C13" s="73" t="s">
        <v>147</v>
      </c>
      <c r="D13" s="150" t="s">
        <v>148</v>
      </c>
      <c r="E13" s="75">
        <v>39</v>
      </c>
      <c r="F13" s="76"/>
      <c r="G13" s="72"/>
    </row>
    <row r="14" spans="1:7">
      <c r="A14" s="65">
        <v>11</v>
      </c>
      <c r="B14" s="66" t="s">
        <v>129</v>
      </c>
      <c r="C14" s="73" t="s">
        <v>149</v>
      </c>
      <c r="D14" s="74" t="s">
        <v>150</v>
      </c>
      <c r="E14" s="75">
        <v>39</v>
      </c>
      <c r="F14" s="76"/>
      <c r="G14" s="72"/>
    </row>
    <row r="15" spans="1:7">
      <c r="A15" s="65">
        <v>12</v>
      </c>
      <c r="B15" s="66" t="s">
        <v>129</v>
      </c>
      <c r="C15" s="73" t="s">
        <v>151</v>
      </c>
      <c r="D15" s="150" t="s">
        <v>152</v>
      </c>
      <c r="E15" s="75">
        <v>32</v>
      </c>
      <c r="F15" s="76"/>
      <c r="G15" s="72"/>
    </row>
    <row r="16" spans="1:7">
      <c r="A16" s="65">
        <v>13</v>
      </c>
      <c r="B16" s="66" t="s">
        <v>129</v>
      </c>
      <c r="C16" s="73" t="s">
        <v>153</v>
      </c>
      <c r="D16" s="150" t="s">
        <v>154</v>
      </c>
      <c r="E16" s="75">
        <v>46</v>
      </c>
      <c r="F16" s="76"/>
      <c r="G16" s="72"/>
    </row>
    <row r="17" spans="1:7">
      <c r="A17" s="65">
        <v>14</v>
      </c>
      <c r="B17" s="66" t="s">
        <v>129</v>
      </c>
      <c r="C17" s="73" t="s">
        <v>155</v>
      </c>
      <c r="D17" s="74" t="s">
        <v>156</v>
      </c>
      <c r="E17" s="69">
        <v>29.8</v>
      </c>
      <c r="F17" s="76"/>
      <c r="G17" s="72"/>
    </row>
    <row r="18" spans="1:7">
      <c r="A18" s="65">
        <v>15</v>
      </c>
      <c r="B18" s="66" t="s">
        <v>129</v>
      </c>
      <c r="C18" s="77" t="s">
        <v>157</v>
      </c>
      <c r="D18" s="151" t="s">
        <v>158</v>
      </c>
      <c r="E18" s="79">
        <v>45.8</v>
      </c>
      <c r="F18" s="80"/>
      <c r="G18" s="72"/>
    </row>
    <row r="19" spans="1:7">
      <c r="A19" s="65">
        <v>16</v>
      </c>
      <c r="B19" s="66" t="s">
        <v>129</v>
      </c>
      <c r="C19" s="73" t="s">
        <v>159</v>
      </c>
      <c r="D19" s="74" t="s">
        <v>160</v>
      </c>
      <c r="E19" s="75">
        <v>49.8</v>
      </c>
      <c r="F19" s="76"/>
      <c r="G19" s="72"/>
    </row>
    <row r="20" spans="1:7">
      <c r="A20" s="65">
        <v>17</v>
      </c>
      <c r="B20" s="66" t="s">
        <v>129</v>
      </c>
      <c r="C20" s="81" t="s">
        <v>161</v>
      </c>
      <c r="D20" s="150" t="s">
        <v>162</v>
      </c>
      <c r="E20" s="75">
        <v>55.9</v>
      </c>
      <c r="F20" s="76"/>
      <c r="G20" s="72"/>
    </row>
    <row r="21" spans="1:7">
      <c r="A21" s="65">
        <v>18</v>
      </c>
      <c r="B21" s="66" t="s">
        <v>129</v>
      </c>
      <c r="C21" s="82" t="s">
        <v>163</v>
      </c>
      <c r="D21" s="152" t="s">
        <v>164</v>
      </c>
      <c r="E21" s="79">
        <v>30.6</v>
      </c>
      <c r="F21" s="76"/>
      <c r="G21" s="72"/>
    </row>
    <row r="22" spans="1:7">
      <c r="A22" s="65">
        <v>19</v>
      </c>
      <c r="B22" s="66" t="s">
        <v>129</v>
      </c>
      <c r="C22" s="73" t="s">
        <v>165</v>
      </c>
      <c r="D22" s="153" t="s">
        <v>166</v>
      </c>
      <c r="E22" s="75">
        <v>38.8</v>
      </c>
      <c r="F22" s="76"/>
      <c r="G22" s="72"/>
    </row>
    <row r="23" spans="1:7">
      <c r="A23" s="65">
        <v>20</v>
      </c>
      <c r="B23" s="66" t="s">
        <v>129</v>
      </c>
      <c r="C23" s="73" t="s">
        <v>167</v>
      </c>
      <c r="D23" s="150" t="s">
        <v>168</v>
      </c>
      <c r="E23" s="75">
        <v>39.8</v>
      </c>
      <c r="F23" s="76"/>
      <c r="G23" s="72"/>
    </row>
    <row r="24" spans="1:7">
      <c r="A24" s="65">
        <v>21</v>
      </c>
      <c r="B24" s="66" t="s">
        <v>129</v>
      </c>
      <c r="C24" s="81" t="s">
        <v>169</v>
      </c>
      <c r="D24" s="85" t="s">
        <v>170</v>
      </c>
      <c r="E24" s="75">
        <v>49.8</v>
      </c>
      <c r="F24" s="76"/>
      <c r="G24" s="72"/>
    </row>
    <row r="25" spans="1:7">
      <c r="A25" s="65">
        <v>22</v>
      </c>
      <c r="B25" s="66" t="s">
        <v>129</v>
      </c>
      <c r="C25" s="67" t="s">
        <v>171</v>
      </c>
      <c r="D25" s="71" t="s">
        <v>172</v>
      </c>
      <c r="E25" s="75">
        <v>46</v>
      </c>
      <c r="F25" s="76"/>
      <c r="G25" s="72"/>
    </row>
    <row r="26" spans="1:7">
      <c r="A26" s="65">
        <v>23</v>
      </c>
      <c r="B26" s="66" t="s">
        <v>129</v>
      </c>
      <c r="C26" s="73" t="s">
        <v>68</v>
      </c>
      <c r="D26" s="150" t="s">
        <v>69</v>
      </c>
      <c r="E26" s="75">
        <v>48</v>
      </c>
      <c r="F26" s="76"/>
      <c r="G26" s="72"/>
    </row>
    <row r="27" spans="1:7">
      <c r="A27" s="65">
        <v>24</v>
      </c>
      <c r="B27" s="66" t="s">
        <v>129</v>
      </c>
      <c r="C27" s="86" t="s">
        <v>173</v>
      </c>
      <c r="D27" s="154" t="s">
        <v>174</v>
      </c>
      <c r="E27" s="75">
        <v>27.8</v>
      </c>
      <c r="F27" s="88"/>
      <c r="G27" s="72"/>
    </row>
    <row r="28" spans="1:7">
      <c r="A28" s="65">
        <v>25</v>
      </c>
      <c r="B28" s="66" t="s">
        <v>129</v>
      </c>
      <c r="C28" s="86" t="s">
        <v>175</v>
      </c>
      <c r="D28" s="154" t="s">
        <v>176</v>
      </c>
      <c r="E28" s="75">
        <v>32</v>
      </c>
      <c r="F28" s="88"/>
      <c r="G28" s="72"/>
    </row>
    <row r="29" spans="1:7">
      <c r="A29" s="65">
        <v>26</v>
      </c>
      <c r="B29" s="66" t="s">
        <v>129</v>
      </c>
      <c r="C29" s="86" t="s">
        <v>177</v>
      </c>
      <c r="D29" s="154" t="s">
        <v>178</v>
      </c>
      <c r="E29" s="75">
        <v>28.8</v>
      </c>
      <c r="F29" s="88"/>
      <c r="G29" s="72"/>
    </row>
    <row r="30" spans="1:7">
      <c r="A30" s="65">
        <v>27</v>
      </c>
      <c r="B30" s="66" t="s">
        <v>129</v>
      </c>
      <c r="C30" s="86" t="s">
        <v>179</v>
      </c>
      <c r="D30" s="154" t="s">
        <v>180</v>
      </c>
      <c r="E30" s="75">
        <v>28</v>
      </c>
      <c r="F30" s="88"/>
      <c r="G30" s="72"/>
    </row>
    <row r="31" spans="1:7">
      <c r="A31" s="65">
        <v>28</v>
      </c>
      <c r="B31" s="66" t="s">
        <v>129</v>
      </c>
      <c r="C31" s="89" t="s">
        <v>70</v>
      </c>
      <c r="D31" s="145" t="s">
        <v>71</v>
      </c>
      <c r="E31" s="91">
        <v>36</v>
      </c>
      <c r="F31" s="88"/>
      <c r="G31" s="72"/>
    </row>
    <row r="32" spans="1:7">
      <c r="A32" s="65">
        <v>29</v>
      </c>
      <c r="B32" s="66" t="s">
        <v>129</v>
      </c>
      <c r="C32" s="89" t="s">
        <v>72</v>
      </c>
      <c r="D32" s="145" t="s">
        <v>73</v>
      </c>
      <c r="E32" s="91">
        <v>30</v>
      </c>
      <c r="F32" s="88"/>
      <c r="G32" s="72"/>
    </row>
    <row r="33" spans="1:7">
      <c r="A33" s="65">
        <v>30</v>
      </c>
      <c r="B33" s="66" t="s">
        <v>129</v>
      </c>
      <c r="C33" s="89" t="s">
        <v>74</v>
      </c>
      <c r="D33" s="90" t="s">
        <v>75</v>
      </c>
      <c r="E33" s="92">
        <v>38.8</v>
      </c>
      <c r="F33" s="88"/>
      <c r="G33" s="72"/>
    </row>
    <row r="34" spans="1:7">
      <c r="A34" s="65">
        <v>31</v>
      </c>
      <c r="B34" s="66" t="s">
        <v>129</v>
      </c>
      <c r="C34" s="86" t="s">
        <v>76</v>
      </c>
      <c r="D34" s="90" t="s">
        <v>77</v>
      </c>
      <c r="E34" s="91">
        <v>45</v>
      </c>
      <c r="F34" s="88"/>
      <c r="G34" s="72"/>
    </row>
    <row r="35" spans="1:7">
      <c r="A35" s="65">
        <v>32</v>
      </c>
      <c r="B35" s="66" t="s">
        <v>129</v>
      </c>
      <c r="C35" s="89" t="s">
        <v>78</v>
      </c>
      <c r="D35" s="93"/>
      <c r="E35" s="94">
        <v>35</v>
      </c>
      <c r="F35" s="88"/>
      <c r="G35" s="72"/>
    </row>
    <row r="36" spans="1:7">
      <c r="A36" s="65">
        <v>33</v>
      </c>
      <c r="B36" s="66" t="s">
        <v>129</v>
      </c>
      <c r="C36" s="89" t="s">
        <v>79</v>
      </c>
      <c r="D36" s="93"/>
      <c r="E36" s="91">
        <v>35</v>
      </c>
      <c r="F36" s="88"/>
      <c r="G36" s="72"/>
    </row>
    <row r="37" spans="1:7">
      <c r="A37" s="65">
        <v>34</v>
      </c>
      <c r="B37" s="66" t="s">
        <v>129</v>
      </c>
      <c r="C37" s="86" t="s">
        <v>80</v>
      </c>
      <c r="D37" s="145" t="s">
        <v>81</v>
      </c>
      <c r="E37" s="91">
        <v>39.8</v>
      </c>
      <c r="F37" s="88"/>
      <c r="G37" s="72"/>
    </row>
    <row r="38" spans="1:7">
      <c r="A38" s="65">
        <v>35</v>
      </c>
      <c r="B38" s="66" t="s">
        <v>129</v>
      </c>
      <c r="C38" s="95" t="s">
        <v>82</v>
      </c>
      <c r="D38" s="96" t="s">
        <v>83</v>
      </c>
      <c r="E38" s="97">
        <v>18</v>
      </c>
      <c r="F38" s="88"/>
      <c r="G38" s="72"/>
    </row>
    <row r="39" spans="1:7">
      <c r="A39" s="65">
        <v>36</v>
      </c>
      <c r="B39" s="66" t="s">
        <v>129</v>
      </c>
      <c r="C39" s="98" t="s">
        <v>84</v>
      </c>
      <c r="D39" s="96"/>
      <c r="E39" s="97">
        <v>36</v>
      </c>
      <c r="F39" s="88"/>
      <c r="G39" s="72"/>
    </row>
    <row r="40" spans="1:7">
      <c r="A40" s="65">
        <v>37</v>
      </c>
      <c r="B40" s="66" t="s">
        <v>129</v>
      </c>
      <c r="C40" s="86" t="s">
        <v>85</v>
      </c>
      <c r="D40" s="93"/>
      <c r="E40" s="99">
        <f>20*2/10</f>
        <v>4</v>
      </c>
      <c r="F40" s="100" t="s">
        <v>181</v>
      </c>
      <c r="G40" s="72"/>
    </row>
    <row r="41" spans="1:7">
      <c r="A41" s="65">
        <v>38</v>
      </c>
      <c r="B41" s="66" t="s">
        <v>129</v>
      </c>
      <c r="C41" s="86" t="s">
        <v>87</v>
      </c>
      <c r="D41" s="93" t="s">
        <v>88</v>
      </c>
      <c r="E41" s="99">
        <v>49.8</v>
      </c>
      <c r="F41" s="88"/>
      <c r="G41" s="72"/>
    </row>
    <row r="42" spans="1:7">
      <c r="A42" s="65">
        <v>39</v>
      </c>
      <c r="B42" s="66" t="s">
        <v>129</v>
      </c>
      <c r="C42" s="101" t="s">
        <v>89</v>
      </c>
      <c r="D42" s="93" t="s">
        <v>90</v>
      </c>
      <c r="E42" s="99">
        <v>46.8</v>
      </c>
      <c r="F42" s="88"/>
      <c r="G42" s="72"/>
    </row>
    <row r="43" spans="1:7">
      <c r="A43" s="65">
        <v>40</v>
      </c>
      <c r="B43" s="66" t="s">
        <v>129</v>
      </c>
      <c r="C43" s="101" t="s">
        <v>91</v>
      </c>
      <c r="D43" s="86"/>
      <c r="E43" s="99">
        <v>45</v>
      </c>
      <c r="F43" s="88"/>
      <c r="G43" s="72"/>
    </row>
    <row r="44" spans="1:7">
      <c r="A44" s="65">
        <v>41</v>
      </c>
      <c r="B44" s="66" t="s">
        <v>129</v>
      </c>
      <c r="C44" s="98" t="s">
        <v>92</v>
      </c>
      <c r="D44" s="86"/>
      <c r="E44" s="99">
        <v>27.8</v>
      </c>
      <c r="F44" s="88"/>
      <c r="G44" s="72"/>
    </row>
    <row r="45" spans="1:7">
      <c r="A45" s="65">
        <v>42</v>
      </c>
      <c r="B45" s="66" t="s">
        <v>129</v>
      </c>
      <c r="C45" s="102" t="s">
        <v>93</v>
      </c>
      <c r="D45" s="93" t="s">
        <v>94</v>
      </c>
      <c r="E45" s="92">
        <v>38</v>
      </c>
      <c r="F45" s="88"/>
      <c r="G45" s="72"/>
    </row>
    <row r="46" spans="1:7">
      <c r="A46" s="65">
        <v>43</v>
      </c>
      <c r="B46" s="66" t="s">
        <v>129</v>
      </c>
      <c r="C46" s="102" t="s">
        <v>95</v>
      </c>
      <c r="D46" s="93" t="s">
        <v>94</v>
      </c>
      <c r="E46" s="92">
        <v>38</v>
      </c>
      <c r="F46" s="88"/>
      <c r="G46" s="72"/>
    </row>
    <row r="47" spans="1:7">
      <c r="A47" s="65">
        <v>44</v>
      </c>
      <c r="B47" s="66" t="s">
        <v>129</v>
      </c>
      <c r="C47" s="86" t="s">
        <v>96</v>
      </c>
      <c r="D47" s="93" t="s">
        <v>97</v>
      </c>
      <c r="E47" s="99">
        <v>35</v>
      </c>
      <c r="F47" s="88"/>
      <c r="G47" s="72"/>
    </row>
    <row r="48" spans="1:7">
      <c r="A48" s="65">
        <v>45</v>
      </c>
      <c r="B48" s="66" t="s">
        <v>129</v>
      </c>
      <c r="C48" s="101" t="s">
        <v>98</v>
      </c>
      <c r="D48" s="93" t="s">
        <v>99</v>
      </c>
      <c r="E48" s="103">
        <v>28</v>
      </c>
      <c r="F48" s="88"/>
      <c r="G48" s="72"/>
    </row>
    <row r="49" spans="1:7">
      <c r="A49" s="65">
        <v>46</v>
      </c>
      <c r="B49" s="66" t="s">
        <v>129</v>
      </c>
      <c r="C49" s="104" t="s">
        <v>100</v>
      </c>
      <c r="D49" s="105" t="s">
        <v>101</v>
      </c>
      <c r="E49" s="92">
        <v>84</v>
      </c>
      <c r="F49" s="88"/>
      <c r="G49" s="72"/>
    </row>
    <row r="50" spans="1:7">
      <c r="A50" s="65">
        <v>47</v>
      </c>
      <c r="B50" s="66" t="s">
        <v>129</v>
      </c>
      <c r="C50" s="106" t="s">
        <v>102</v>
      </c>
      <c r="D50" s="146" t="s">
        <v>103</v>
      </c>
      <c r="E50" s="103">
        <v>25</v>
      </c>
      <c r="F50" s="88"/>
      <c r="G50" s="72"/>
    </row>
    <row r="51" spans="1:7">
      <c r="A51" s="65">
        <v>48</v>
      </c>
      <c r="B51" s="66" t="s">
        <v>129</v>
      </c>
      <c r="C51" s="98" t="s">
        <v>104</v>
      </c>
      <c r="D51" s="93"/>
      <c r="E51" s="103">
        <v>38</v>
      </c>
      <c r="F51" s="88"/>
      <c r="G51" s="72"/>
    </row>
    <row r="52" spans="1:7">
      <c r="A52" s="65">
        <v>49</v>
      </c>
      <c r="B52" s="66" t="s">
        <v>129</v>
      </c>
      <c r="C52" s="86" t="s">
        <v>105</v>
      </c>
      <c r="D52" s="86" t="s">
        <v>106</v>
      </c>
      <c r="E52" s="107">
        <v>45</v>
      </c>
      <c r="F52" s="88"/>
      <c r="G52" s="72"/>
    </row>
    <row r="53" spans="1:7">
      <c r="A53" s="65">
        <v>50</v>
      </c>
      <c r="B53" s="66" t="s">
        <v>129</v>
      </c>
      <c r="C53" s="86" t="s">
        <v>107</v>
      </c>
      <c r="D53" s="86" t="s">
        <v>108</v>
      </c>
      <c r="E53" s="107">
        <v>33.8</v>
      </c>
      <c r="F53" s="88"/>
      <c r="G53" s="72"/>
    </row>
    <row r="54" spans="1:7">
      <c r="A54" s="65">
        <v>51</v>
      </c>
      <c r="B54" s="66" t="s">
        <v>129</v>
      </c>
      <c r="C54" s="86" t="s">
        <v>109</v>
      </c>
      <c r="D54" s="93"/>
      <c r="E54" s="99">
        <f>20*2/10</f>
        <v>4</v>
      </c>
      <c r="F54" s="100" t="s">
        <v>181</v>
      </c>
      <c r="G54" s="72"/>
    </row>
    <row r="55" spans="1:7">
      <c r="A55" s="65">
        <v>52</v>
      </c>
      <c r="B55" s="66" t="s">
        <v>129</v>
      </c>
      <c r="C55" s="108" t="s">
        <v>110</v>
      </c>
      <c r="D55" s="147" t="s">
        <v>111</v>
      </c>
      <c r="E55" s="109">
        <v>29</v>
      </c>
      <c r="F55" s="88"/>
      <c r="G55" s="72"/>
    </row>
    <row r="56" spans="1:7">
      <c r="A56" s="65">
        <v>53</v>
      </c>
      <c r="B56" s="66" t="s">
        <v>129</v>
      </c>
      <c r="C56" s="86" t="s">
        <v>112</v>
      </c>
      <c r="D56" s="146" t="s">
        <v>113</v>
      </c>
      <c r="E56" s="99">
        <v>42.8</v>
      </c>
      <c r="F56" s="88"/>
      <c r="G56" s="72"/>
    </row>
    <row r="57" spans="1:7">
      <c r="A57" s="65">
        <v>54</v>
      </c>
      <c r="B57" s="66" t="s">
        <v>129</v>
      </c>
      <c r="C57" s="96" t="s">
        <v>114</v>
      </c>
      <c r="D57" s="96" t="s">
        <v>115</v>
      </c>
      <c r="E57" s="107">
        <v>58</v>
      </c>
      <c r="F57" s="88"/>
      <c r="G57" s="72"/>
    </row>
    <row r="58" spans="1:7">
      <c r="A58" s="65">
        <v>55</v>
      </c>
      <c r="B58" s="66" t="s">
        <v>129</v>
      </c>
      <c r="C58" s="86" t="s">
        <v>116</v>
      </c>
      <c r="D58" s="146" t="s">
        <v>117</v>
      </c>
      <c r="E58" s="99">
        <v>39</v>
      </c>
      <c r="F58" s="88"/>
      <c r="G58" s="72"/>
    </row>
    <row r="59" spans="1:7">
      <c r="A59" s="65">
        <v>56</v>
      </c>
      <c r="B59" s="66" t="s">
        <v>129</v>
      </c>
      <c r="C59" s="98" t="s">
        <v>118</v>
      </c>
      <c r="D59" s="88"/>
      <c r="E59" s="99">
        <v>48</v>
      </c>
      <c r="F59" s="88"/>
      <c r="G59" s="72"/>
    </row>
    <row r="60" spans="1:7">
      <c r="A60" s="65">
        <v>57</v>
      </c>
      <c r="B60" s="66" t="s">
        <v>129</v>
      </c>
      <c r="C60" s="98" t="s">
        <v>119</v>
      </c>
      <c r="D60" s="88"/>
      <c r="E60" s="99">
        <v>39</v>
      </c>
      <c r="F60" s="88"/>
      <c r="G60" s="72"/>
    </row>
    <row r="61" spans="1:7">
      <c r="A61" s="65">
        <v>58</v>
      </c>
      <c r="B61" s="66" t="s">
        <v>129</v>
      </c>
      <c r="C61" s="15" t="s">
        <v>122</v>
      </c>
      <c r="D61" s="110" t="s">
        <v>123</v>
      </c>
      <c r="E61" s="17">
        <v>39.8</v>
      </c>
      <c r="F61" s="111"/>
      <c r="G61" s="72"/>
    </row>
    <row r="62" spans="1:7">
      <c r="A62" s="65">
        <v>59</v>
      </c>
      <c r="B62" s="66" t="s">
        <v>129</v>
      </c>
      <c r="C62" s="15" t="s">
        <v>124</v>
      </c>
      <c r="D62" s="110" t="s">
        <v>125</v>
      </c>
      <c r="E62" s="17">
        <v>42</v>
      </c>
      <c r="F62" s="111"/>
      <c r="G62" s="72"/>
    </row>
    <row r="63" spans="1:7">
      <c r="A63" s="65">
        <v>60</v>
      </c>
      <c r="B63" s="66" t="s">
        <v>129</v>
      </c>
      <c r="C63" s="15" t="s">
        <v>126</v>
      </c>
      <c r="D63" s="155" t="s">
        <v>127</v>
      </c>
      <c r="E63" s="17">
        <v>68</v>
      </c>
      <c r="F63" s="111"/>
      <c r="G63" s="72"/>
    </row>
    <row r="64" spans="1:7">
      <c r="A64" s="65"/>
      <c r="B64" s="66"/>
      <c r="C64" s="42"/>
      <c r="D64" s="112"/>
      <c r="E64" s="11"/>
      <c r="F64" s="113"/>
      <c r="G64" s="114"/>
    </row>
    <row r="65" spans="1:7">
      <c r="A65" s="115" t="s">
        <v>182</v>
      </c>
      <c r="B65" s="115"/>
      <c r="C65" s="116"/>
      <c r="D65" s="116"/>
      <c r="E65" s="117"/>
      <c r="F65" s="116"/>
      <c r="G65" s="118"/>
    </row>
  </sheetData>
  <mergeCells count="4">
    <mergeCell ref="A1:G1"/>
    <mergeCell ref="A2:G2"/>
    <mergeCell ref="A65:F65"/>
    <mergeCell ref="G4:G64"/>
  </mergeCells>
  <hyperlinks>
    <hyperlink ref="D18" r:id="rId1" display="9787568078795"/>
  </hyperlink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6"/>
  <sheetViews>
    <sheetView workbookViewId="0">
      <selection activeCell="A3" sqref="$A3:$XFD3"/>
    </sheetView>
  </sheetViews>
  <sheetFormatPr defaultColWidth="9" defaultRowHeight="13.5" outlineLevelCol="6"/>
  <cols>
    <col min="1" max="1" width="5.375" customWidth="1"/>
    <col min="3" max="3" width="48" style="47" customWidth="1"/>
    <col min="4" max="4" width="22.125" style="47" customWidth="1"/>
    <col min="5" max="5" width="12.625" style="48"/>
  </cols>
  <sheetData>
    <row r="1" ht="22.5" spans="1:6">
      <c r="A1" s="2" t="s">
        <v>183</v>
      </c>
      <c r="B1" s="2"/>
      <c r="C1" s="49"/>
      <c r="D1" s="49"/>
      <c r="E1" s="50"/>
      <c r="F1" s="2"/>
    </row>
    <row r="2" ht="22.5" spans="1:6">
      <c r="A2" s="2"/>
      <c r="B2" s="4" t="s">
        <v>1</v>
      </c>
      <c r="C2" s="49"/>
      <c r="D2" s="49"/>
      <c r="E2" s="50"/>
      <c r="F2" s="2"/>
    </row>
    <row r="3" s="24" customFormat="1" ht="12" spans="1:7">
      <c r="A3" s="30" t="s">
        <v>2</v>
      </c>
      <c r="B3" s="31" t="s">
        <v>3</v>
      </c>
      <c r="C3" s="30" t="s">
        <v>4</v>
      </c>
      <c r="D3" s="30" t="s">
        <v>5</v>
      </c>
      <c r="E3" s="32" t="s">
        <v>6</v>
      </c>
      <c r="F3" s="30" t="s">
        <v>7</v>
      </c>
      <c r="G3" s="30" t="s">
        <v>8</v>
      </c>
    </row>
    <row r="4" s="24" customFormat="1" ht="12" spans="1:7">
      <c r="A4" s="51">
        <v>1</v>
      </c>
      <c r="B4" s="52" t="s">
        <v>184</v>
      </c>
      <c r="C4" s="10" t="s">
        <v>185</v>
      </c>
      <c r="D4" s="10" t="s">
        <v>186</v>
      </c>
      <c r="E4" s="11">
        <v>25</v>
      </c>
      <c r="F4" s="51"/>
      <c r="G4" s="33"/>
    </row>
    <row r="5" s="24" customFormat="1" ht="12" spans="1:7">
      <c r="A5" s="51">
        <v>2</v>
      </c>
      <c r="B5" s="52" t="s">
        <v>184</v>
      </c>
      <c r="C5" s="10" t="s">
        <v>187</v>
      </c>
      <c r="D5" s="10" t="s">
        <v>188</v>
      </c>
      <c r="E5" s="11">
        <v>48</v>
      </c>
      <c r="F5" s="51"/>
      <c r="G5" s="33"/>
    </row>
    <row r="6" s="24" customFormat="1" ht="12" spans="1:7">
      <c r="A6" s="51">
        <v>3</v>
      </c>
      <c r="B6" s="52" t="s">
        <v>184</v>
      </c>
      <c r="C6" s="10" t="s">
        <v>189</v>
      </c>
      <c r="D6" s="10" t="s">
        <v>190</v>
      </c>
      <c r="E6" s="11">
        <v>38</v>
      </c>
      <c r="F6" s="51"/>
      <c r="G6" s="33"/>
    </row>
    <row r="7" s="24" customFormat="1" ht="12" spans="1:7">
      <c r="A7" s="51">
        <v>4</v>
      </c>
      <c r="B7" s="52" t="s">
        <v>184</v>
      </c>
      <c r="C7" s="10" t="s">
        <v>191</v>
      </c>
      <c r="D7" s="156" t="s">
        <v>192</v>
      </c>
      <c r="E7" s="11">
        <v>35</v>
      </c>
      <c r="F7" s="51"/>
      <c r="G7" s="33"/>
    </row>
    <row r="8" s="24" customFormat="1" ht="12" spans="1:7">
      <c r="A8" s="51">
        <v>5</v>
      </c>
      <c r="B8" s="52" t="s">
        <v>184</v>
      </c>
      <c r="C8" s="10" t="s">
        <v>193</v>
      </c>
      <c r="D8" s="10" t="s">
        <v>194</v>
      </c>
      <c r="E8" s="11">
        <v>36</v>
      </c>
      <c r="F8" s="51"/>
      <c r="G8" s="33"/>
    </row>
    <row r="9" s="24" customFormat="1" ht="12" spans="1:7">
      <c r="A9" s="51">
        <v>6</v>
      </c>
      <c r="B9" s="52" t="s">
        <v>184</v>
      </c>
      <c r="C9" s="10" t="s">
        <v>195</v>
      </c>
      <c r="D9" s="10" t="s">
        <v>196</v>
      </c>
      <c r="E9" s="11">
        <v>58</v>
      </c>
      <c r="F9" s="51"/>
      <c r="G9" s="33"/>
    </row>
    <row r="10" s="24" customFormat="1" ht="12" spans="1:7">
      <c r="A10" s="51">
        <v>7</v>
      </c>
      <c r="B10" s="52" t="s">
        <v>184</v>
      </c>
      <c r="C10" s="10" t="s">
        <v>197</v>
      </c>
      <c r="D10" s="10" t="s">
        <v>198</v>
      </c>
      <c r="E10" s="11">
        <v>56</v>
      </c>
      <c r="F10" s="51"/>
      <c r="G10" s="33"/>
    </row>
    <row r="11" s="24" customFormat="1" ht="12" spans="1:7">
      <c r="A11" s="51">
        <v>8</v>
      </c>
      <c r="B11" s="52" t="s">
        <v>184</v>
      </c>
      <c r="C11" s="10" t="s">
        <v>199</v>
      </c>
      <c r="D11" s="10" t="s">
        <v>200</v>
      </c>
      <c r="E11" s="11">
        <v>33</v>
      </c>
      <c r="F11" s="51"/>
      <c r="G11" s="33"/>
    </row>
    <row r="12" s="24" customFormat="1" ht="12" spans="1:7">
      <c r="A12" s="51">
        <v>9</v>
      </c>
      <c r="B12" s="52" t="s">
        <v>184</v>
      </c>
      <c r="C12" s="10" t="s">
        <v>201</v>
      </c>
      <c r="D12" s="10" t="s">
        <v>202</v>
      </c>
      <c r="E12" s="11">
        <v>45</v>
      </c>
      <c r="F12" s="51"/>
      <c r="G12" s="33"/>
    </row>
    <row r="13" s="24" customFormat="1" ht="12" spans="1:7">
      <c r="A13" s="51">
        <v>10</v>
      </c>
      <c r="B13" s="52" t="s">
        <v>184</v>
      </c>
      <c r="C13" s="10" t="s">
        <v>203</v>
      </c>
      <c r="D13" s="10" t="s">
        <v>204</v>
      </c>
      <c r="E13" s="11">
        <v>48</v>
      </c>
      <c r="F13" s="51"/>
      <c r="G13" s="33"/>
    </row>
    <row r="14" s="24" customFormat="1" ht="12" spans="1:7">
      <c r="A14" s="51">
        <v>11</v>
      </c>
      <c r="B14" s="52" t="s">
        <v>184</v>
      </c>
      <c r="C14" s="10" t="s">
        <v>205</v>
      </c>
      <c r="D14" s="10" t="s">
        <v>206</v>
      </c>
      <c r="E14" s="11">
        <v>30</v>
      </c>
      <c r="F14" s="51"/>
      <c r="G14" s="33"/>
    </row>
    <row r="15" s="24" customFormat="1" ht="12" spans="1:7">
      <c r="A15" s="51">
        <v>12</v>
      </c>
      <c r="B15" s="52" t="s">
        <v>184</v>
      </c>
      <c r="C15" s="10" t="s">
        <v>207</v>
      </c>
      <c r="D15" s="10" t="s">
        <v>208</v>
      </c>
      <c r="E15" s="11">
        <v>59.8</v>
      </c>
      <c r="F15" s="51"/>
      <c r="G15" s="33"/>
    </row>
    <row r="16" s="24" customFormat="1" ht="12" spans="1:7">
      <c r="A16" s="51">
        <v>13</v>
      </c>
      <c r="B16" s="52" t="s">
        <v>184</v>
      </c>
      <c r="C16" s="10" t="s">
        <v>209</v>
      </c>
      <c r="D16" s="156" t="s">
        <v>210</v>
      </c>
      <c r="E16" s="11">
        <v>48</v>
      </c>
      <c r="F16" s="51"/>
      <c r="G16" s="33"/>
    </row>
    <row r="17" s="24" customFormat="1" ht="12" spans="1:7">
      <c r="A17" s="51">
        <v>14</v>
      </c>
      <c r="B17" s="52" t="s">
        <v>184</v>
      </c>
      <c r="C17" s="10" t="s">
        <v>211</v>
      </c>
      <c r="D17" s="10" t="s">
        <v>212</v>
      </c>
      <c r="E17" s="11">
        <v>68</v>
      </c>
      <c r="F17" s="51"/>
      <c r="G17" s="33"/>
    </row>
    <row r="18" s="24" customFormat="1" ht="12" spans="1:7">
      <c r="A18" s="51">
        <v>15</v>
      </c>
      <c r="B18" s="52" t="s">
        <v>184</v>
      </c>
      <c r="C18" s="10" t="s">
        <v>213</v>
      </c>
      <c r="D18" s="10" t="s">
        <v>214</v>
      </c>
      <c r="E18" s="11">
        <v>68</v>
      </c>
      <c r="F18" s="51"/>
      <c r="G18" s="33"/>
    </row>
    <row r="19" s="24" customFormat="1" ht="12" spans="1:7">
      <c r="A19" s="51">
        <v>16</v>
      </c>
      <c r="B19" s="52" t="s">
        <v>184</v>
      </c>
      <c r="C19" s="10" t="s">
        <v>215</v>
      </c>
      <c r="D19" s="10" t="s">
        <v>216</v>
      </c>
      <c r="E19" s="11">
        <v>58</v>
      </c>
      <c r="F19" s="51"/>
      <c r="G19" s="33"/>
    </row>
    <row r="20" s="24" customFormat="1" ht="12" spans="1:7">
      <c r="A20" s="51">
        <v>17</v>
      </c>
      <c r="B20" s="52" t="s">
        <v>184</v>
      </c>
      <c r="C20" s="10" t="s">
        <v>217</v>
      </c>
      <c r="D20" s="10" t="s">
        <v>218</v>
      </c>
      <c r="E20" s="11">
        <v>36.8</v>
      </c>
      <c r="F20" s="51"/>
      <c r="G20" s="33"/>
    </row>
    <row r="21" s="24" customFormat="1" ht="12" spans="1:7">
      <c r="A21" s="51">
        <v>18</v>
      </c>
      <c r="B21" s="52" t="s">
        <v>184</v>
      </c>
      <c r="C21" s="10" t="s">
        <v>219</v>
      </c>
      <c r="D21" s="10" t="s">
        <v>204</v>
      </c>
      <c r="E21" s="11">
        <v>38</v>
      </c>
      <c r="F21" s="51"/>
      <c r="G21" s="33"/>
    </row>
    <row r="22" s="24" customFormat="1" ht="12" spans="1:7">
      <c r="A22" s="51">
        <v>19</v>
      </c>
      <c r="B22" s="52" t="s">
        <v>184</v>
      </c>
      <c r="C22" s="10" t="s">
        <v>220</v>
      </c>
      <c r="D22" s="10" t="s">
        <v>221</v>
      </c>
      <c r="E22" s="11">
        <v>48</v>
      </c>
      <c r="F22" s="51"/>
      <c r="G22" s="33"/>
    </row>
    <row r="23" s="24" customFormat="1" ht="12" spans="1:7">
      <c r="A23" s="51">
        <v>20</v>
      </c>
      <c r="B23" s="52" t="s">
        <v>184</v>
      </c>
      <c r="C23" s="10" t="s">
        <v>222</v>
      </c>
      <c r="D23" s="10" t="s">
        <v>223</v>
      </c>
      <c r="E23" s="11">
        <v>38</v>
      </c>
      <c r="F23" s="51"/>
      <c r="G23" s="33"/>
    </row>
    <row r="24" s="24" customFormat="1" ht="12" spans="1:7">
      <c r="A24" s="51">
        <v>21</v>
      </c>
      <c r="B24" s="52" t="s">
        <v>184</v>
      </c>
      <c r="C24" s="10" t="s">
        <v>224</v>
      </c>
      <c r="D24" s="10" t="s">
        <v>225</v>
      </c>
      <c r="E24" s="11">
        <v>59.8</v>
      </c>
      <c r="F24" s="51"/>
      <c r="G24" s="33"/>
    </row>
    <row r="25" s="24" customFormat="1" ht="12" spans="1:7">
      <c r="A25" s="51">
        <v>22</v>
      </c>
      <c r="B25" s="52" t="s">
        <v>184</v>
      </c>
      <c r="C25" s="10" t="s">
        <v>226</v>
      </c>
      <c r="D25" s="10" t="s">
        <v>227</v>
      </c>
      <c r="E25" s="11">
        <v>42</v>
      </c>
      <c r="F25" s="51"/>
      <c r="G25" s="33"/>
    </row>
    <row r="26" s="24" customFormat="1" ht="12" spans="1:7">
      <c r="A26" s="51">
        <v>23</v>
      </c>
      <c r="B26" s="52" t="s">
        <v>184</v>
      </c>
      <c r="C26" s="10" t="s">
        <v>228</v>
      </c>
      <c r="D26" s="10" t="s">
        <v>229</v>
      </c>
      <c r="E26" s="11">
        <v>48</v>
      </c>
      <c r="F26" s="51"/>
      <c r="G26" s="33"/>
    </row>
    <row r="27" s="24" customFormat="1" ht="12" spans="1:7">
      <c r="A27" s="51">
        <v>24</v>
      </c>
      <c r="B27" s="52" t="s">
        <v>184</v>
      </c>
      <c r="C27" s="10" t="s">
        <v>230</v>
      </c>
      <c r="D27" s="10" t="s">
        <v>231</v>
      </c>
      <c r="E27" s="11">
        <v>49.8</v>
      </c>
      <c r="F27" s="51"/>
      <c r="G27" s="33"/>
    </row>
    <row r="28" s="24" customFormat="1" ht="12" spans="1:7">
      <c r="A28" s="51">
        <v>25</v>
      </c>
      <c r="B28" s="52" t="s">
        <v>184</v>
      </c>
      <c r="C28" s="10" t="s">
        <v>232</v>
      </c>
      <c r="D28" s="10" t="s">
        <v>233</v>
      </c>
      <c r="E28" s="11">
        <v>45</v>
      </c>
      <c r="F28" s="51"/>
      <c r="G28" s="33"/>
    </row>
    <row r="29" s="24" customFormat="1" ht="12" spans="1:7">
      <c r="A29" s="51">
        <v>26</v>
      </c>
      <c r="B29" s="52" t="s">
        <v>184</v>
      </c>
      <c r="C29" s="10" t="s">
        <v>234</v>
      </c>
      <c r="D29" s="10" t="s">
        <v>235</v>
      </c>
      <c r="E29" s="11">
        <v>49.8</v>
      </c>
      <c r="F29" s="51"/>
      <c r="G29" s="33"/>
    </row>
    <row r="30" s="24" customFormat="1" ht="12" spans="1:7">
      <c r="A30" s="51">
        <v>27</v>
      </c>
      <c r="B30" s="52" t="s">
        <v>184</v>
      </c>
      <c r="C30" s="10" t="s">
        <v>236</v>
      </c>
      <c r="D30" s="10" t="s">
        <v>237</v>
      </c>
      <c r="E30" s="11">
        <v>45</v>
      </c>
      <c r="F30" s="51"/>
      <c r="G30" s="33"/>
    </row>
    <row r="31" s="24" customFormat="1" ht="12" spans="1:7">
      <c r="A31" s="51">
        <v>28</v>
      </c>
      <c r="B31" s="52" t="s">
        <v>184</v>
      </c>
      <c r="C31" s="10" t="s">
        <v>238</v>
      </c>
      <c r="D31" s="10" t="s">
        <v>239</v>
      </c>
      <c r="E31" s="11">
        <v>47</v>
      </c>
      <c r="F31" s="51"/>
      <c r="G31" s="33"/>
    </row>
    <row r="32" s="24" customFormat="1" ht="12" spans="1:7">
      <c r="A32" s="51">
        <v>29</v>
      </c>
      <c r="B32" s="52" t="s">
        <v>184</v>
      </c>
      <c r="C32" s="10" t="s">
        <v>240</v>
      </c>
      <c r="D32" s="10" t="s">
        <v>241</v>
      </c>
      <c r="E32" s="11">
        <v>29</v>
      </c>
      <c r="F32" s="51"/>
      <c r="G32" s="33"/>
    </row>
    <row r="33" s="24" customFormat="1" ht="12" spans="1:7">
      <c r="A33" s="51">
        <v>30</v>
      </c>
      <c r="B33" s="52" t="s">
        <v>184</v>
      </c>
      <c r="C33" s="10" t="s">
        <v>242</v>
      </c>
      <c r="D33" s="156" t="s">
        <v>243</v>
      </c>
      <c r="E33" s="11">
        <v>45</v>
      </c>
      <c r="F33" s="51"/>
      <c r="G33" s="33"/>
    </row>
    <row r="34" s="24" customFormat="1" ht="12" spans="1:7">
      <c r="A34" s="51">
        <v>31</v>
      </c>
      <c r="B34" s="52" t="s">
        <v>184</v>
      </c>
      <c r="C34" s="10" t="s">
        <v>244</v>
      </c>
      <c r="D34" s="10" t="s">
        <v>245</v>
      </c>
      <c r="E34" s="11">
        <v>49</v>
      </c>
      <c r="F34" s="51"/>
      <c r="G34" s="33"/>
    </row>
    <row r="35" s="24" customFormat="1" ht="12" spans="1:7">
      <c r="A35" s="51">
        <v>32</v>
      </c>
      <c r="B35" s="52" t="s">
        <v>184</v>
      </c>
      <c r="C35" s="10" t="s">
        <v>246</v>
      </c>
      <c r="D35" s="10" t="s">
        <v>247</v>
      </c>
      <c r="E35" s="11">
        <v>42</v>
      </c>
      <c r="F35" s="51"/>
      <c r="G35" s="33"/>
    </row>
    <row r="36" s="24" customFormat="1" ht="12" spans="1:7">
      <c r="A36" s="51">
        <v>33</v>
      </c>
      <c r="B36" s="52" t="s">
        <v>184</v>
      </c>
      <c r="C36" s="10" t="s">
        <v>248</v>
      </c>
      <c r="D36" s="10" t="s">
        <v>249</v>
      </c>
      <c r="E36" s="11">
        <v>45</v>
      </c>
      <c r="F36" s="51"/>
      <c r="G36" s="33"/>
    </row>
    <row r="37" s="24" customFormat="1" ht="12" spans="1:7">
      <c r="A37" s="51">
        <v>34</v>
      </c>
      <c r="B37" s="52" t="s">
        <v>184</v>
      </c>
      <c r="C37" s="10" t="s">
        <v>250</v>
      </c>
      <c r="D37" s="10" t="s">
        <v>251</v>
      </c>
      <c r="E37" s="11">
        <v>48</v>
      </c>
      <c r="F37" s="51"/>
      <c r="G37" s="33"/>
    </row>
    <row r="38" s="24" customFormat="1" ht="12" spans="1:7">
      <c r="A38" s="51">
        <v>35</v>
      </c>
      <c r="B38" s="52" t="s">
        <v>184</v>
      </c>
      <c r="C38" s="53" t="s">
        <v>252</v>
      </c>
      <c r="D38" s="10" t="s">
        <v>253</v>
      </c>
      <c r="E38" s="11">
        <v>38</v>
      </c>
      <c r="F38" s="51"/>
      <c r="G38" s="33"/>
    </row>
    <row r="39" s="24" customFormat="1" ht="12" spans="1:7">
      <c r="A39" s="51">
        <v>36</v>
      </c>
      <c r="B39" s="52" t="s">
        <v>184</v>
      </c>
      <c r="C39" s="10" t="s">
        <v>254</v>
      </c>
      <c r="D39" s="156" t="s">
        <v>255</v>
      </c>
      <c r="E39" s="11">
        <v>78</v>
      </c>
      <c r="F39" s="51"/>
      <c r="G39" s="33"/>
    </row>
    <row r="40" s="24" customFormat="1" ht="12" spans="1:7">
      <c r="A40" s="51">
        <v>37</v>
      </c>
      <c r="B40" s="52" t="s">
        <v>184</v>
      </c>
      <c r="C40" s="10" t="s">
        <v>256</v>
      </c>
      <c r="D40" s="10" t="s">
        <v>257</v>
      </c>
      <c r="E40" s="11">
        <v>49.8</v>
      </c>
      <c r="F40" s="51"/>
      <c r="G40" s="33"/>
    </row>
    <row r="41" s="24" customFormat="1" ht="12" spans="1:7">
      <c r="A41" s="51">
        <v>38</v>
      </c>
      <c r="B41" s="52" t="s">
        <v>184</v>
      </c>
      <c r="C41" s="10" t="s">
        <v>258</v>
      </c>
      <c r="D41" s="10" t="s">
        <v>259</v>
      </c>
      <c r="E41" s="11">
        <v>45</v>
      </c>
      <c r="F41" s="51"/>
      <c r="G41" s="33"/>
    </row>
    <row r="42" s="24" customFormat="1" ht="12" spans="1:7">
      <c r="A42" s="51">
        <v>39</v>
      </c>
      <c r="B42" s="52" t="s">
        <v>184</v>
      </c>
      <c r="C42" s="53" t="s">
        <v>260</v>
      </c>
      <c r="D42" s="10" t="s">
        <v>261</v>
      </c>
      <c r="E42" s="11">
        <v>58</v>
      </c>
      <c r="F42" s="51"/>
      <c r="G42" s="33"/>
    </row>
    <row r="43" s="24" customFormat="1" ht="12" spans="1:7">
      <c r="A43" s="51">
        <v>40</v>
      </c>
      <c r="B43" s="52" t="s">
        <v>184</v>
      </c>
      <c r="C43" s="10" t="s">
        <v>262</v>
      </c>
      <c r="D43" s="10" t="s">
        <v>263</v>
      </c>
      <c r="E43" s="11">
        <v>45</v>
      </c>
      <c r="F43" s="51"/>
      <c r="G43" s="33"/>
    </row>
    <row r="44" s="24" customFormat="1" ht="12" spans="1:7">
      <c r="A44" s="51">
        <v>41</v>
      </c>
      <c r="B44" s="52" t="s">
        <v>184</v>
      </c>
      <c r="C44" s="10" t="s">
        <v>264</v>
      </c>
      <c r="D44" s="156" t="s">
        <v>265</v>
      </c>
      <c r="E44" s="11">
        <v>45</v>
      </c>
      <c r="F44" s="51"/>
      <c r="G44" s="33"/>
    </row>
    <row r="45" s="24" customFormat="1" ht="12" spans="1:7">
      <c r="A45" s="51">
        <v>42</v>
      </c>
      <c r="B45" s="52" t="s">
        <v>184</v>
      </c>
      <c r="C45" s="10" t="s">
        <v>266</v>
      </c>
      <c r="D45" s="10" t="s">
        <v>267</v>
      </c>
      <c r="E45" s="11">
        <v>49.8</v>
      </c>
      <c r="F45" s="51"/>
      <c r="G45" s="33"/>
    </row>
    <row r="46" s="24" customFormat="1" ht="12" spans="1:7">
      <c r="A46" s="51">
        <v>43</v>
      </c>
      <c r="B46" s="52" t="s">
        <v>184</v>
      </c>
      <c r="C46" s="10" t="s">
        <v>268</v>
      </c>
      <c r="D46" s="10" t="s">
        <v>269</v>
      </c>
      <c r="E46" s="11">
        <v>39</v>
      </c>
      <c r="F46" s="51"/>
      <c r="G46" s="33"/>
    </row>
    <row r="47" s="24" customFormat="1" ht="12" spans="1:7">
      <c r="A47" s="51">
        <v>44</v>
      </c>
      <c r="B47" s="52" t="s">
        <v>184</v>
      </c>
      <c r="C47" s="10" t="s">
        <v>270</v>
      </c>
      <c r="D47" s="10" t="s">
        <v>271</v>
      </c>
      <c r="E47" s="11">
        <v>36.8</v>
      </c>
      <c r="F47" s="51"/>
      <c r="G47" s="33"/>
    </row>
    <row r="48" s="24" customFormat="1" ht="12" spans="1:7">
      <c r="A48" s="51">
        <v>45</v>
      </c>
      <c r="B48" s="52" t="s">
        <v>184</v>
      </c>
      <c r="C48" s="54" t="s">
        <v>272</v>
      </c>
      <c r="D48" s="10" t="s">
        <v>273</v>
      </c>
      <c r="E48" s="11">
        <v>49.8</v>
      </c>
      <c r="F48" s="51"/>
      <c r="G48" s="33"/>
    </row>
    <row r="49" s="24" customFormat="1" ht="12" spans="1:7">
      <c r="A49" s="51">
        <v>46</v>
      </c>
      <c r="B49" s="52" t="s">
        <v>184</v>
      </c>
      <c r="C49" s="14" t="s">
        <v>274</v>
      </c>
      <c r="D49" s="10" t="s">
        <v>275</v>
      </c>
      <c r="E49" s="11">
        <v>45</v>
      </c>
      <c r="F49" s="51"/>
      <c r="G49" s="33"/>
    </row>
    <row r="50" s="24" customFormat="1" ht="12" spans="1:7">
      <c r="A50" s="51">
        <v>47</v>
      </c>
      <c r="B50" s="52" t="s">
        <v>184</v>
      </c>
      <c r="C50" s="14" t="s">
        <v>276</v>
      </c>
      <c r="D50" s="10" t="s">
        <v>277</v>
      </c>
      <c r="E50" s="11">
        <v>49.8</v>
      </c>
      <c r="F50" s="51"/>
      <c r="G50" s="33"/>
    </row>
    <row r="51" s="24" customFormat="1" ht="12" spans="1:7">
      <c r="A51" s="51">
        <v>48</v>
      </c>
      <c r="B51" s="52" t="s">
        <v>184</v>
      </c>
      <c r="C51" s="14" t="s">
        <v>278</v>
      </c>
      <c r="D51" s="10" t="s">
        <v>279</v>
      </c>
      <c r="E51" s="11">
        <v>49.8</v>
      </c>
      <c r="F51" s="51"/>
      <c r="G51" s="33"/>
    </row>
    <row r="52" s="24" customFormat="1" ht="12" spans="1:7">
      <c r="A52" s="51">
        <v>49</v>
      </c>
      <c r="B52" s="52" t="s">
        <v>184</v>
      </c>
      <c r="C52" s="14" t="s">
        <v>280</v>
      </c>
      <c r="D52" s="10" t="s">
        <v>281</v>
      </c>
      <c r="E52" s="11">
        <v>45</v>
      </c>
      <c r="F52" s="51"/>
      <c r="G52" s="33"/>
    </row>
    <row r="53" s="24" customFormat="1" ht="12" spans="1:7">
      <c r="A53" s="51">
        <v>50</v>
      </c>
      <c r="B53" s="52" t="s">
        <v>184</v>
      </c>
      <c r="C53" s="14" t="s">
        <v>70</v>
      </c>
      <c r="D53" s="156" t="s">
        <v>71</v>
      </c>
      <c r="E53" s="11">
        <v>36</v>
      </c>
      <c r="F53" s="51"/>
      <c r="G53" s="33"/>
    </row>
    <row r="54" s="24" customFormat="1" ht="12" spans="1:7">
      <c r="A54" s="51">
        <v>51</v>
      </c>
      <c r="B54" s="52" t="s">
        <v>184</v>
      </c>
      <c r="C54" s="14" t="s">
        <v>72</v>
      </c>
      <c r="D54" s="156" t="s">
        <v>73</v>
      </c>
      <c r="E54" s="11">
        <v>30</v>
      </c>
      <c r="F54" s="51"/>
      <c r="G54" s="33"/>
    </row>
    <row r="55" s="24" customFormat="1" ht="12" spans="1:7">
      <c r="A55" s="51">
        <v>52</v>
      </c>
      <c r="B55" s="52" t="s">
        <v>184</v>
      </c>
      <c r="C55" s="14" t="s">
        <v>282</v>
      </c>
      <c r="D55" s="10" t="s">
        <v>75</v>
      </c>
      <c r="E55" s="11">
        <v>38.8</v>
      </c>
      <c r="F55" s="51"/>
      <c r="G55" s="33"/>
    </row>
    <row r="56" s="24" customFormat="1" ht="12" spans="1:7">
      <c r="A56" s="51">
        <v>53</v>
      </c>
      <c r="B56" s="52" t="s">
        <v>184</v>
      </c>
      <c r="C56" s="14" t="s">
        <v>76</v>
      </c>
      <c r="D56" s="10" t="s">
        <v>77</v>
      </c>
      <c r="E56" s="11">
        <v>40</v>
      </c>
      <c r="F56" s="51"/>
      <c r="G56" s="33"/>
    </row>
    <row r="57" s="24" customFormat="1" ht="12" spans="1:7">
      <c r="A57" s="51">
        <v>54</v>
      </c>
      <c r="B57" s="52" t="s">
        <v>184</v>
      </c>
      <c r="C57" s="14" t="s">
        <v>283</v>
      </c>
      <c r="D57" s="10" t="s">
        <v>284</v>
      </c>
      <c r="E57" s="11">
        <v>38</v>
      </c>
      <c r="F57" s="51"/>
      <c r="G57" s="33"/>
    </row>
    <row r="58" s="24" customFormat="1" ht="12" spans="1:7">
      <c r="A58" s="51">
        <v>55</v>
      </c>
      <c r="B58" s="52" t="s">
        <v>184</v>
      </c>
      <c r="C58" s="14" t="s">
        <v>285</v>
      </c>
      <c r="D58" s="10" t="s">
        <v>286</v>
      </c>
      <c r="E58" s="11">
        <v>36.8</v>
      </c>
      <c r="F58" s="51"/>
      <c r="G58" s="33"/>
    </row>
    <row r="59" s="24" customFormat="1" ht="12" spans="1:7">
      <c r="A59" s="51">
        <v>56</v>
      </c>
      <c r="B59" s="52" t="s">
        <v>184</v>
      </c>
      <c r="C59" s="14" t="s">
        <v>287</v>
      </c>
      <c r="D59" s="10" t="s">
        <v>81</v>
      </c>
      <c r="E59" s="11">
        <v>39.8</v>
      </c>
      <c r="F59" s="51"/>
      <c r="G59" s="33"/>
    </row>
    <row r="60" s="24" customFormat="1" ht="12" spans="1:7">
      <c r="A60" s="51">
        <v>57</v>
      </c>
      <c r="B60" s="52" t="s">
        <v>184</v>
      </c>
      <c r="C60" s="14" t="s">
        <v>288</v>
      </c>
      <c r="D60" s="10" t="s">
        <v>83</v>
      </c>
      <c r="E60" s="11">
        <v>18</v>
      </c>
      <c r="F60" s="51"/>
      <c r="G60" s="33"/>
    </row>
    <row r="61" s="24" customFormat="1" ht="12" spans="1:7">
      <c r="A61" s="51">
        <v>58</v>
      </c>
      <c r="B61" s="52" t="s">
        <v>184</v>
      </c>
      <c r="C61" s="14" t="s">
        <v>84</v>
      </c>
      <c r="D61" s="10" t="s">
        <v>289</v>
      </c>
      <c r="E61" s="11">
        <v>36</v>
      </c>
      <c r="F61" s="51"/>
      <c r="G61" s="33"/>
    </row>
    <row r="62" s="24" customFormat="1" ht="12" spans="1:7">
      <c r="A62" s="51">
        <v>59</v>
      </c>
      <c r="B62" s="52" t="s">
        <v>184</v>
      </c>
      <c r="C62" s="14" t="s">
        <v>89</v>
      </c>
      <c r="D62" s="10" t="s">
        <v>90</v>
      </c>
      <c r="E62" s="11">
        <v>46.8</v>
      </c>
      <c r="F62" s="51"/>
      <c r="G62" s="33"/>
    </row>
    <row r="63" s="24" customFormat="1" ht="12" spans="1:7">
      <c r="A63" s="51">
        <v>60</v>
      </c>
      <c r="B63" s="52" t="s">
        <v>184</v>
      </c>
      <c r="C63" s="14" t="s">
        <v>290</v>
      </c>
      <c r="D63" s="10" t="s">
        <v>291</v>
      </c>
      <c r="E63" s="11">
        <v>38</v>
      </c>
      <c r="F63" s="51"/>
      <c r="G63" s="33"/>
    </row>
    <row r="64" s="24" customFormat="1" ht="12" spans="1:7">
      <c r="A64" s="51">
        <v>61</v>
      </c>
      <c r="B64" s="52" t="s">
        <v>184</v>
      </c>
      <c r="C64" s="14" t="s">
        <v>292</v>
      </c>
      <c r="D64" s="10" t="s">
        <v>293</v>
      </c>
      <c r="E64" s="11">
        <v>28.8</v>
      </c>
      <c r="F64" s="51"/>
      <c r="G64" s="33"/>
    </row>
    <row r="65" s="24" customFormat="1" ht="12" spans="1:7">
      <c r="A65" s="51">
        <v>62</v>
      </c>
      <c r="B65" s="52" t="s">
        <v>184</v>
      </c>
      <c r="C65" s="14" t="s">
        <v>116</v>
      </c>
      <c r="D65" s="156" t="s">
        <v>117</v>
      </c>
      <c r="E65" s="11">
        <v>36</v>
      </c>
      <c r="F65" s="51"/>
      <c r="G65" s="33"/>
    </row>
    <row r="66" s="24" customFormat="1" ht="12" spans="1:7">
      <c r="A66" s="51">
        <v>63</v>
      </c>
      <c r="B66" s="52" t="s">
        <v>184</v>
      </c>
      <c r="C66" s="14" t="s">
        <v>98</v>
      </c>
      <c r="D66" s="156" t="s">
        <v>294</v>
      </c>
      <c r="E66" s="11">
        <v>48</v>
      </c>
      <c r="F66" s="51"/>
      <c r="G66" s="33"/>
    </row>
    <row r="67" s="24" customFormat="1" ht="12" spans="1:7">
      <c r="A67" s="51">
        <v>64</v>
      </c>
      <c r="B67" s="52" t="s">
        <v>184</v>
      </c>
      <c r="C67" s="14" t="s">
        <v>295</v>
      </c>
      <c r="D67" s="10" t="s">
        <v>296</v>
      </c>
      <c r="E67" s="11">
        <v>89.6</v>
      </c>
      <c r="F67" s="51"/>
      <c r="G67" s="33"/>
    </row>
    <row r="68" s="24" customFormat="1" ht="12" spans="1:7">
      <c r="A68" s="51">
        <v>65</v>
      </c>
      <c r="B68" s="52" t="s">
        <v>184</v>
      </c>
      <c r="C68" s="14" t="s">
        <v>297</v>
      </c>
      <c r="D68" s="156" t="s">
        <v>298</v>
      </c>
      <c r="E68" s="11">
        <v>69.9</v>
      </c>
      <c r="F68" s="51"/>
      <c r="G68" s="33"/>
    </row>
    <row r="69" s="24" customFormat="1" ht="12" spans="1:7">
      <c r="A69" s="51">
        <v>66</v>
      </c>
      <c r="B69" s="52" t="s">
        <v>184</v>
      </c>
      <c r="C69" s="14" t="s">
        <v>299</v>
      </c>
      <c r="D69" s="156" t="s">
        <v>300</v>
      </c>
      <c r="E69" s="11">
        <v>52.9</v>
      </c>
      <c r="F69" s="51"/>
      <c r="G69" s="33"/>
    </row>
    <row r="70" s="24" customFormat="1" ht="12" spans="1:7">
      <c r="A70" s="51">
        <v>67</v>
      </c>
      <c r="B70" s="52" t="s">
        <v>184</v>
      </c>
      <c r="C70" s="14" t="s">
        <v>301</v>
      </c>
      <c r="D70" s="10" t="s">
        <v>302</v>
      </c>
      <c r="E70" s="11">
        <v>28.9</v>
      </c>
      <c r="F70" s="51"/>
      <c r="G70" s="33"/>
    </row>
    <row r="71" s="24" customFormat="1" ht="12" spans="1:7">
      <c r="A71" s="51">
        <v>68</v>
      </c>
      <c r="B71" s="52" t="s">
        <v>184</v>
      </c>
      <c r="C71" s="14" t="s">
        <v>303</v>
      </c>
      <c r="D71" s="10" t="s">
        <v>304</v>
      </c>
      <c r="E71" s="11">
        <v>29.9</v>
      </c>
      <c r="F71" s="51"/>
      <c r="G71" s="33"/>
    </row>
    <row r="72" s="24" customFormat="1" ht="12" spans="1:7">
      <c r="A72" s="51">
        <v>69</v>
      </c>
      <c r="B72" s="52" t="s">
        <v>184</v>
      </c>
      <c r="C72" s="14" t="s">
        <v>305</v>
      </c>
      <c r="D72" s="10" t="s">
        <v>306</v>
      </c>
      <c r="E72" s="11">
        <v>35.9</v>
      </c>
      <c r="F72" s="51"/>
      <c r="G72" s="33"/>
    </row>
    <row r="73" s="24" customFormat="1" ht="12" spans="1:7">
      <c r="A73" s="51">
        <v>70</v>
      </c>
      <c r="B73" s="52" t="s">
        <v>184</v>
      </c>
      <c r="C73" s="14" t="s">
        <v>307</v>
      </c>
      <c r="D73" s="10" t="s">
        <v>308</v>
      </c>
      <c r="E73" s="11">
        <v>35</v>
      </c>
      <c r="F73" s="51"/>
      <c r="G73" s="33"/>
    </row>
    <row r="74" s="24" customFormat="1" ht="12" spans="1:7">
      <c r="A74" s="51">
        <v>71</v>
      </c>
      <c r="B74" s="52" t="s">
        <v>184</v>
      </c>
      <c r="C74" s="14" t="s">
        <v>119</v>
      </c>
      <c r="D74" s="10" t="s">
        <v>309</v>
      </c>
      <c r="E74" s="11">
        <v>39</v>
      </c>
      <c r="F74" s="51"/>
      <c r="G74" s="33"/>
    </row>
    <row r="75" s="24" customFormat="1" ht="12" spans="1:7">
      <c r="A75" s="51">
        <v>72</v>
      </c>
      <c r="B75" s="52" t="s">
        <v>184</v>
      </c>
      <c r="C75" s="14" t="s">
        <v>310</v>
      </c>
      <c r="D75" s="10" t="s">
        <v>311</v>
      </c>
      <c r="E75" s="11">
        <v>39.8</v>
      </c>
      <c r="F75" s="51"/>
      <c r="G75" s="33"/>
    </row>
    <row r="76" s="24" customFormat="1" ht="12" spans="1:7">
      <c r="A76" s="51">
        <v>73</v>
      </c>
      <c r="B76" s="52" t="s">
        <v>184</v>
      </c>
      <c r="C76" s="14" t="s">
        <v>312</v>
      </c>
      <c r="D76" s="8"/>
      <c r="E76" s="11">
        <f>15*6*8/415</f>
        <v>1.73493975903614</v>
      </c>
      <c r="F76" s="52" t="s">
        <v>86</v>
      </c>
      <c r="G76" s="33"/>
    </row>
    <row r="77" s="24" customFormat="1" ht="12" spans="1:7">
      <c r="A77" s="51">
        <v>74</v>
      </c>
      <c r="B77" s="52" t="s">
        <v>184</v>
      </c>
      <c r="C77" s="14" t="s">
        <v>313</v>
      </c>
      <c r="D77" s="8"/>
      <c r="E77" s="11">
        <f>25*6*8/415</f>
        <v>2.89156626506024</v>
      </c>
      <c r="F77" s="52" t="s">
        <v>86</v>
      </c>
      <c r="G77" s="33"/>
    </row>
    <row r="78" s="24" customFormat="1" ht="12" spans="1:7">
      <c r="A78" s="51">
        <v>75</v>
      </c>
      <c r="B78" s="52" t="s">
        <v>184</v>
      </c>
      <c r="C78" s="14" t="s">
        <v>314</v>
      </c>
      <c r="D78" s="156" t="s">
        <v>315</v>
      </c>
      <c r="E78" s="11">
        <v>26</v>
      </c>
      <c r="F78" s="51"/>
      <c r="G78" s="33"/>
    </row>
    <row r="79" s="24" customFormat="1" ht="12" spans="1:7">
      <c r="A79" s="51">
        <v>76</v>
      </c>
      <c r="B79" s="52" t="s">
        <v>184</v>
      </c>
      <c r="C79" s="14" t="s">
        <v>316</v>
      </c>
      <c r="D79" s="10" t="s">
        <v>317</v>
      </c>
      <c r="E79" s="11">
        <v>34.8</v>
      </c>
      <c r="F79" s="51"/>
      <c r="G79" s="33"/>
    </row>
    <row r="80" s="24" customFormat="1" ht="12" spans="1:7">
      <c r="A80" s="51">
        <v>77</v>
      </c>
      <c r="B80" s="52" t="s">
        <v>184</v>
      </c>
      <c r="C80" s="14" t="s">
        <v>318</v>
      </c>
      <c r="D80" s="156" t="s">
        <v>319</v>
      </c>
      <c r="E80" s="11">
        <v>69.9</v>
      </c>
      <c r="F80" s="51"/>
      <c r="G80" s="33"/>
    </row>
    <row r="81" s="24" customFormat="1" ht="12" spans="1:7">
      <c r="A81" s="51">
        <v>78</v>
      </c>
      <c r="B81" s="52" t="s">
        <v>184</v>
      </c>
      <c r="C81" s="14" t="s">
        <v>320</v>
      </c>
      <c r="D81" s="156" t="s">
        <v>321</v>
      </c>
      <c r="E81" s="11">
        <v>52.9</v>
      </c>
      <c r="F81" s="51"/>
      <c r="G81" s="33"/>
    </row>
    <row r="82" s="24" customFormat="1" ht="12" spans="1:7">
      <c r="A82" s="51">
        <v>79</v>
      </c>
      <c r="B82" s="52" t="s">
        <v>184</v>
      </c>
      <c r="C82" s="14" t="s">
        <v>322</v>
      </c>
      <c r="D82" s="10" t="s">
        <v>323</v>
      </c>
      <c r="E82" s="11">
        <v>28.9</v>
      </c>
      <c r="F82" s="51"/>
      <c r="G82" s="33"/>
    </row>
    <row r="83" s="24" customFormat="1" ht="12" spans="1:7">
      <c r="A83" s="51">
        <v>80</v>
      </c>
      <c r="B83" s="52" t="s">
        <v>184</v>
      </c>
      <c r="C83" s="14" t="s">
        <v>324</v>
      </c>
      <c r="D83" s="10" t="s">
        <v>325</v>
      </c>
      <c r="E83" s="11">
        <v>29.9</v>
      </c>
      <c r="F83" s="51"/>
      <c r="G83" s="33"/>
    </row>
    <row r="84" s="24" customFormat="1" ht="12" spans="1:7">
      <c r="A84" s="51">
        <v>81</v>
      </c>
      <c r="B84" s="52" t="s">
        <v>184</v>
      </c>
      <c r="C84" s="14" t="s">
        <v>326</v>
      </c>
      <c r="D84" s="10" t="s">
        <v>327</v>
      </c>
      <c r="E84" s="11">
        <v>42</v>
      </c>
      <c r="F84" s="51"/>
      <c r="G84" s="33"/>
    </row>
    <row r="85" s="24" customFormat="1" ht="12" spans="1:7">
      <c r="A85" s="51">
        <v>82</v>
      </c>
      <c r="B85" s="52" t="s">
        <v>184</v>
      </c>
      <c r="C85" s="14" t="s">
        <v>328</v>
      </c>
      <c r="D85" s="10" t="s">
        <v>329</v>
      </c>
      <c r="E85" s="11">
        <v>29</v>
      </c>
      <c r="F85" s="51"/>
      <c r="G85" s="33"/>
    </row>
    <row r="86" s="24" customFormat="1" ht="12" spans="1:7">
      <c r="A86" s="51">
        <v>83</v>
      </c>
      <c r="B86" s="52" t="s">
        <v>184</v>
      </c>
      <c r="C86" s="14" t="s">
        <v>330</v>
      </c>
      <c r="D86" s="8"/>
      <c r="E86" s="11">
        <f>20*2*8/415</f>
        <v>0.771084337349398</v>
      </c>
      <c r="F86" s="52" t="s">
        <v>181</v>
      </c>
      <c r="G86" s="33"/>
    </row>
    <row r="87" s="24" customFormat="1" ht="12" spans="1:7">
      <c r="A87" s="51">
        <v>84</v>
      </c>
      <c r="B87" s="52" t="s">
        <v>184</v>
      </c>
      <c r="C87" s="14" t="s">
        <v>331</v>
      </c>
      <c r="D87" s="10" t="s">
        <v>88</v>
      </c>
      <c r="E87" s="11">
        <v>49.8</v>
      </c>
      <c r="F87" s="51"/>
      <c r="G87" s="33"/>
    </row>
    <row r="88" s="24" customFormat="1" ht="12" spans="1:7">
      <c r="A88" s="51">
        <v>85</v>
      </c>
      <c r="B88" s="52" t="s">
        <v>184</v>
      </c>
      <c r="C88" s="14" t="s">
        <v>332</v>
      </c>
      <c r="D88" s="10" t="s">
        <v>333</v>
      </c>
      <c r="E88" s="11">
        <v>59.9</v>
      </c>
      <c r="F88" s="51"/>
      <c r="G88" s="33"/>
    </row>
    <row r="89" s="24" customFormat="1" ht="12" spans="1:7">
      <c r="A89" s="51">
        <v>86</v>
      </c>
      <c r="B89" s="52" t="s">
        <v>184</v>
      </c>
      <c r="C89" s="14" t="s">
        <v>334</v>
      </c>
      <c r="D89" s="156" t="s">
        <v>335</v>
      </c>
      <c r="E89" s="11">
        <v>55.9</v>
      </c>
      <c r="F89" s="51"/>
      <c r="G89" s="33"/>
    </row>
    <row r="90" s="24" customFormat="1" ht="12" spans="1:7">
      <c r="A90" s="51">
        <v>87</v>
      </c>
      <c r="B90" s="52" t="s">
        <v>184</v>
      </c>
      <c r="C90" s="14" t="s">
        <v>336</v>
      </c>
      <c r="D90" s="10" t="s">
        <v>337</v>
      </c>
      <c r="E90" s="11">
        <v>29.9</v>
      </c>
      <c r="F90" s="51"/>
      <c r="G90" s="33"/>
    </row>
    <row r="91" s="24" customFormat="1" ht="12" spans="1:7">
      <c r="A91" s="51">
        <v>88</v>
      </c>
      <c r="B91" s="52" t="s">
        <v>184</v>
      </c>
      <c r="C91" s="14" t="s">
        <v>338</v>
      </c>
      <c r="D91" s="10" t="s">
        <v>339</v>
      </c>
      <c r="E91" s="11">
        <v>29.9</v>
      </c>
      <c r="F91" s="51"/>
      <c r="G91" s="33"/>
    </row>
    <row r="92" s="24" customFormat="1" ht="12" spans="1:7">
      <c r="A92" s="51">
        <v>89</v>
      </c>
      <c r="B92" s="52" t="s">
        <v>184</v>
      </c>
      <c r="C92" s="14" t="s">
        <v>340</v>
      </c>
      <c r="D92" s="10" t="s">
        <v>341</v>
      </c>
      <c r="E92" s="11">
        <v>23</v>
      </c>
      <c r="F92" s="51"/>
      <c r="G92" s="33"/>
    </row>
    <row r="93" s="24" customFormat="1" ht="12" spans="1:7">
      <c r="A93" s="51">
        <v>90</v>
      </c>
      <c r="B93" s="52" t="s">
        <v>184</v>
      </c>
      <c r="C93" s="14" t="s">
        <v>342</v>
      </c>
      <c r="D93" s="8"/>
      <c r="E93" s="11">
        <v>34.8</v>
      </c>
      <c r="F93" s="51"/>
      <c r="G93" s="33"/>
    </row>
    <row r="94" s="24" customFormat="1" ht="12" spans="1:7">
      <c r="A94" s="51">
        <v>91</v>
      </c>
      <c r="B94" s="52" t="s">
        <v>184</v>
      </c>
      <c r="C94" s="14" t="s">
        <v>343</v>
      </c>
      <c r="D94" s="156" t="s">
        <v>103</v>
      </c>
      <c r="E94" s="11">
        <v>25</v>
      </c>
      <c r="F94" s="51"/>
      <c r="G94" s="33"/>
    </row>
    <row r="95" s="24" customFormat="1" ht="12" spans="1:7">
      <c r="A95" s="51">
        <v>92</v>
      </c>
      <c r="B95" s="52" t="s">
        <v>184</v>
      </c>
      <c r="C95" s="14" t="s">
        <v>104</v>
      </c>
      <c r="D95" s="10" t="s">
        <v>344</v>
      </c>
      <c r="E95" s="11">
        <v>38</v>
      </c>
      <c r="F95" s="51"/>
      <c r="G95" s="33"/>
    </row>
    <row r="96" s="24" customFormat="1" ht="12" spans="1:7">
      <c r="A96" s="51">
        <v>93</v>
      </c>
      <c r="B96" s="52" t="s">
        <v>184</v>
      </c>
      <c r="C96" s="14" t="s">
        <v>345</v>
      </c>
      <c r="D96" s="156" t="s">
        <v>346</v>
      </c>
      <c r="E96" s="11">
        <v>69.9</v>
      </c>
      <c r="F96" s="51"/>
      <c r="G96" s="33"/>
    </row>
    <row r="97" s="24" customFormat="1" ht="12" spans="1:7">
      <c r="A97" s="51">
        <v>94</v>
      </c>
      <c r="B97" s="52" t="s">
        <v>184</v>
      </c>
      <c r="C97" s="14" t="s">
        <v>347</v>
      </c>
      <c r="D97" s="156" t="s">
        <v>348</v>
      </c>
      <c r="E97" s="11">
        <v>55.9</v>
      </c>
      <c r="F97" s="51"/>
      <c r="G97" s="33"/>
    </row>
    <row r="98" s="24" customFormat="1" ht="12" spans="1:7">
      <c r="A98" s="51">
        <v>95</v>
      </c>
      <c r="B98" s="52" t="s">
        <v>184</v>
      </c>
      <c r="C98" s="14" t="s">
        <v>349</v>
      </c>
      <c r="D98" s="10" t="s">
        <v>350</v>
      </c>
      <c r="E98" s="11">
        <v>29.9</v>
      </c>
      <c r="F98" s="51"/>
      <c r="G98" s="33"/>
    </row>
    <row r="99" s="24" customFormat="1" ht="12" spans="1:7">
      <c r="A99" s="51">
        <v>96</v>
      </c>
      <c r="B99" s="52" t="s">
        <v>184</v>
      </c>
      <c r="C99" s="14" t="s">
        <v>351</v>
      </c>
      <c r="D99" s="10" t="s">
        <v>352</v>
      </c>
      <c r="E99" s="11">
        <v>29.9</v>
      </c>
      <c r="F99" s="51"/>
      <c r="G99" s="33"/>
    </row>
    <row r="100" s="24" customFormat="1" ht="12" spans="1:7">
      <c r="A100" s="51">
        <v>97</v>
      </c>
      <c r="B100" s="52" t="s">
        <v>184</v>
      </c>
      <c r="C100" s="14" t="s">
        <v>353</v>
      </c>
      <c r="D100" s="156" t="s">
        <v>354</v>
      </c>
      <c r="E100" s="11">
        <v>65</v>
      </c>
      <c r="F100" s="51"/>
      <c r="G100" s="33"/>
    </row>
    <row r="101" s="24" customFormat="1" ht="12" spans="1:7">
      <c r="A101" s="51">
        <v>98</v>
      </c>
      <c r="B101" s="52" t="s">
        <v>184</v>
      </c>
      <c r="C101" s="14" t="s">
        <v>114</v>
      </c>
      <c r="D101" s="10" t="s">
        <v>115</v>
      </c>
      <c r="E101" s="11">
        <v>58</v>
      </c>
      <c r="F101" s="51"/>
      <c r="G101" s="33"/>
    </row>
    <row r="102" s="24" customFormat="1" ht="12" spans="1:7">
      <c r="A102" s="51">
        <v>99</v>
      </c>
      <c r="B102" s="52" t="s">
        <v>184</v>
      </c>
      <c r="C102" s="14" t="s">
        <v>355</v>
      </c>
      <c r="D102" s="10" t="s">
        <v>356</v>
      </c>
      <c r="E102" s="11">
        <v>45</v>
      </c>
      <c r="F102" s="51"/>
      <c r="G102" s="33"/>
    </row>
    <row r="103" s="24" customFormat="1" ht="12" spans="1:7">
      <c r="A103" s="51">
        <v>100</v>
      </c>
      <c r="B103" s="52" t="s">
        <v>184</v>
      </c>
      <c r="C103" s="14" t="s">
        <v>357</v>
      </c>
      <c r="D103" s="8"/>
      <c r="E103" s="11">
        <v>59.8</v>
      </c>
      <c r="F103" s="51"/>
      <c r="G103" s="33"/>
    </row>
    <row r="104" s="24" customFormat="1" ht="12" spans="1:7">
      <c r="A104" s="51">
        <v>101</v>
      </c>
      <c r="B104" s="52" t="s">
        <v>184</v>
      </c>
      <c r="C104" s="43" t="s">
        <v>358</v>
      </c>
      <c r="D104" s="157" t="s">
        <v>127</v>
      </c>
      <c r="E104" s="44">
        <v>68</v>
      </c>
      <c r="F104" s="51"/>
      <c r="G104" s="33"/>
    </row>
    <row r="105" s="24" customFormat="1" ht="12" spans="1:7">
      <c r="A105" s="51">
        <v>102</v>
      </c>
      <c r="B105" s="52" t="s">
        <v>184</v>
      </c>
      <c r="C105" s="43" t="s">
        <v>359</v>
      </c>
      <c r="D105" s="43" t="s">
        <v>360</v>
      </c>
      <c r="E105" s="44">
        <v>56.8</v>
      </c>
      <c r="F105" s="51"/>
      <c r="G105" s="33"/>
    </row>
    <row r="106" s="24" customFormat="1" ht="12" spans="3:5">
      <c r="C106" s="55" t="s">
        <v>361</v>
      </c>
      <c r="D106" s="55"/>
      <c r="E106" s="56"/>
    </row>
  </sheetData>
  <mergeCells count="3">
    <mergeCell ref="A1:F1"/>
    <mergeCell ref="C2:F2"/>
    <mergeCell ref="G4:G10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8"/>
  <sheetViews>
    <sheetView topLeftCell="A96" workbookViewId="0">
      <selection activeCell="C118" sqref="C118"/>
    </sheetView>
  </sheetViews>
  <sheetFormatPr defaultColWidth="9" defaultRowHeight="13.5" outlineLevelCol="6"/>
  <cols>
    <col min="1" max="1" width="5.125" style="25" customWidth="1"/>
    <col min="2" max="2" width="9" style="25"/>
    <col min="3" max="3" width="51" style="25" customWidth="1"/>
    <col min="4" max="4" width="19.875" style="25" customWidth="1"/>
    <col min="5" max="5" width="6.625" style="26" customWidth="1"/>
    <col min="6" max="16384" width="9" style="25"/>
  </cols>
  <sheetData>
    <row r="1" ht="22.5" spans="1:4">
      <c r="A1" s="27" t="s">
        <v>362</v>
      </c>
      <c r="B1" s="27"/>
      <c r="C1" s="28"/>
      <c r="D1" s="27"/>
    </row>
    <row r="2" ht="22.5" spans="1:4">
      <c r="A2" s="27"/>
      <c r="B2" s="29" t="s">
        <v>1</v>
      </c>
      <c r="C2" s="28"/>
      <c r="D2" s="27"/>
    </row>
    <row r="3" s="24" customFormat="1" ht="12" spans="1:7">
      <c r="A3" s="30" t="s">
        <v>2</v>
      </c>
      <c r="B3" s="31" t="s">
        <v>3</v>
      </c>
      <c r="C3" s="30" t="s">
        <v>4</v>
      </c>
      <c r="D3" s="30" t="s">
        <v>5</v>
      </c>
      <c r="E3" s="32" t="s">
        <v>6</v>
      </c>
      <c r="F3" s="30" t="s">
        <v>7</v>
      </c>
      <c r="G3" s="30" t="s">
        <v>8</v>
      </c>
    </row>
    <row r="4" spans="1:7">
      <c r="A4" s="8">
        <v>1</v>
      </c>
      <c r="B4" s="10" t="s">
        <v>363</v>
      </c>
      <c r="C4" s="10" t="s">
        <v>364</v>
      </c>
      <c r="D4" s="10" t="s">
        <v>365</v>
      </c>
      <c r="E4" s="11">
        <v>39</v>
      </c>
      <c r="F4" s="8"/>
      <c r="G4" s="33"/>
    </row>
    <row r="5" spans="1:7">
      <c r="A5" s="8">
        <v>2</v>
      </c>
      <c r="B5" s="10" t="s">
        <v>363</v>
      </c>
      <c r="C5" s="10" t="s">
        <v>366</v>
      </c>
      <c r="D5" s="10" t="s">
        <v>367</v>
      </c>
      <c r="E5" s="11">
        <v>39</v>
      </c>
      <c r="F5" s="8"/>
      <c r="G5" s="33"/>
    </row>
    <row r="6" spans="1:7">
      <c r="A6" s="8">
        <v>3</v>
      </c>
      <c r="B6" s="10" t="s">
        <v>363</v>
      </c>
      <c r="C6" s="10" t="s">
        <v>368</v>
      </c>
      <c r="D6" s="156" t="s">
        <v>369</v>
      </c>
      <c r="E6" s="11">
        <v>49.2</v>
      </c>
      <c r="F6" s="8"/>
      <c r="G6" s="33"/>
    </row>
    <row r="7" spans="1:7">
      <c r="A7" s="8">
        <v>4</v>
      </c>
      <c r="B7" s="10" t="s">
        <v>363</v>
      </c>
      <c r="C7" s="10" t="s">
        <v>370</v>
      </c>
      <c r="D7" s="10" t="s">
        <v>371</v>
      </c>
      <c r="E7" s="34">
        <v>38</v>
      </c>
      <c r="F7" s="8"/>
      <c r="G7" s="33"/>
    </row>
    <row r="8" spans="1:7">
      <c r="A8" s="8">
        <v>5</v>
      </c>
      <c r="B8" s="10" t="s">
        <v>363</v>
      </c>
      <c r="C8" s="10" t="s">
        <v>372</v>
      </c>
      <c r="D8" s="10" t="s">
        <v>373</v>
      </c>
      <c r="E8" s="11">
        <v>49</v>
      </c>
      <c r="F8" s="8"/>
      <c r="G8" s="33"/>
    </row>
    <row r="9" spans="1:7">
      <c r="A9" s="8">
        <v>6</v>
      </c>
      <c r="B9" s="10" t="s">
        <v>363</v>
      </c>
      <c r="C9" s="35" t="s">
        <v>374</v>
      </c>
      <c r="D9" s="10" t="s">
        <v>375</v>
      </c>
      <c r="E9" s="11">
        <v>35.8</v>
      </c>
      <c r="F9" s="8"/>
      <c r="G9" s="33"/>
    </row>
    <row r="10" spans="1:7">
      <c r="A10" s="8">
        <v>7</v>
      </c>
      <c r="B10" s="10" t="s">
        <v>363</v>
      </c>
      <c r="C10" s="35" t="s">
        <v>195</v>
      </c>
      <c r="D10" s="10" t="s">
        <v>196</v>
      </c>
      <c r="E10" s="11">
        <v>58</v>
      </c>
      <c r="F10" s="8"/>
      <c r="G10" s="33"/>
    </row>
    <row r="11" spans="1:7">
      <c r="A11" s="8">
        <v>8</v>
      </c>
      <c r="B11" s="10" t="s">
        <v>363</v>
      </c>
      <c r="C11" s="35" t="s">
        <v>376</v>
      </c>
      <c r="D11" s="10" t="s">
        <v>377</v>
      </c>
      <c r="E11" s="11">
        <v>39</v>
      </c>
      <c r="F11" s="8"/>
      <c r="G11" s="33"/>
    </row>
    <row r="12" spans="1:7">
      <c r="A12" s="8">
        <v>9</v>
      </c>
      <c r="B12" s="10" t="s">
        <v>363</v>
      </c>
      <c r="C12" s="35" t="s">
        <v>378</v>
      </c>
      <c r="D12" s="10" t="s">
        <v>198</v>
      </c>
      <c r="E12" s="11">
        <v>56</v>
      </c>
      <c r="F12" s="8"/>
      <c r="G12" s="33"/>
    </row>
    <row r="13" spans="1:7">
      <c r="A13" s="8">
        <v>10</v>
      </c>
      <c r="B13" s="10" t="s">
        <v>363</v>
      </c>
      <c r="C13" s="35" t="s">
        <v>379</v>
      </c>
      <c r="D13" s="10" t="s">
        <v>380</v>
      </c>
      <c r="E13" s="11">
        <v>45</v>
      </c>
      <c r="F13" s="8"/>
      <c r="G13" s="33"/>
    </row>
    <row r="14" spans="1:7">
      <c r="A14" s="8">
        <v>11</v>
      </c>
      <c r="B14" s="10" t="s">
        <v>363</v>
      </c>
      <c r="C14" s="35" t="s">
        <v>381</v>
      </c>
      <c r="D14" s="156" t="s">
        <v>382</v>
      </c>
      <c r="E14" s="11">
        <v>34</v>
      </c>
      <c r="F14" s="8"/>
      <c r="G14" s="33"/>
    </row>
    <row r="15" spans="1:7">
      <c r="A15" s="8">
        <v>12</v>
      </c>
      <c r="B15" s="10" t="s">
        <v>363</v>
      </c>
      <c r="C15" s="35" t="s">
        <v>203</v>
      </c>
      <c r="D15" s="10" t="s">
        <v>204</v>
      </c>
      <c r="E15" s="11">
        <v>48</v>
      </c>
      <c r="F15" s="8"/>
      <c r="G15" s="33"/>
    </row>
    <row r="16" spans="1:7">
      <c r="A16" s="8">
        <v>13</v>
      </c>
      <c r="B16" s="10" t="s">
        <v>363</v>
      </c>
      <c r="C16" s="35" t="s">
        <v>383</v>
      </c>
      <c r="D16" s="10" t="s">
        <v>384</v>
      </c>
      <c r="E16" s="11">
        <v>38.8</v>
      </c>
      <c r="F16" s="8"/>
      <c r="G16" s="33"/>
    </row>
    <row r="17" spans="1:7">
      <c r="A17" s="8">
        <v>14</v>
      </c>
      <c r="B17" s="10" t="s">
        <v>363</v>
      </c>
      <c r="C17" s="35" t="s">
        <v>385</v>
      </c>
      <c r="D17" s="10" t="s">
        <v>221</v>
      </c>
      <c r="E17" s="11">
        <v>48</v>
      </c>
      <c r="F17" s="8"/>
      <c r="G17" s="33"/>
    </row>
    <row r="18" spans="1:7">
      <c r="A18" s="8">
        <v>15</v>
      </c>
      <c r="B18" s="10" t="s">
        <v>363</v>
      </c>
      <c r="C18" s="35" t="s">
        <v>386</v>
      </c>
      <c r="D18" s="156" t="s">
        <v>387</v>
      </c>
      <c r="E18" s="11">
        <v>49</v>
      </c>
      <c r="F18" s="8"/>
      <c r="G18" s="33"/>
    </row>
    <row r="19" spans="1:7">
      <c r="A19" s="8">
        <v>16</v>
      </c>
      <c r="B19" s="10" t="s">
        <v>363</v>
      </c>
      <c r="C19" s="35" t="s">
        <v>388</v>
      </c>
      <c r="D19" s="156" t="s">
        <v>389</v>
      </c>
      <c r="E19" s="11">
        <v>56</v>
      </c>
      <c r="F19" s="8"/>
      <c r="G19" s="33"/>
    </row>
    <row r="20" spans="1:7">
      <c r="A20" s="8">
        <v>17</v>
      </c>
      <c r="B20" s="10" t="s">
        <v>363</v>
      </c>
      <c r="C20" s="35" t="s">
        <v>390</v>
      </c>
      <c r="D20" s="156" t="s">
        <v>391</v>
      </c>
      <c r="E20" s="11">
        <v>35</v>
      </c>
      <c r="F20" s="8"/>
      <c r="G20" s="33"/>
    </row>
    <row r="21" spans="1:7">
      <c r="A21" s="8">
        <v>18</v>
      </c>
      <c r="B21" s="10" t="s">
        <v>363</v>
      </c>
      <c r="C21" s="35" t="s">
        <v>392</v>
      </c>
      <c r="D21" s="10" t="s">
        <v>393</v>
      </c>
      <c r="E21" s="34">
        <v>49.8</v>
      </c>
      <c r="F21" s="8"/>
      <c r="G21" s="33"/>
    </row>
    <row r="22" spans="1:7">
      <c r="A22" s="8">
        <v>19</v>
      </c>
      <c r="B22" s="10" t="s">
        <v>363</v>
      </c>
      <c r="C22" s="35" t="s">
        <v>207</v>
      </c>
      <c r="D22" s="10" t="s">
        <v>208</v>
      </c>
      <c r="E22" s="11">
        <v>59.8</v>
      </c>
      <c r="F22" s="8"/>
      <c r="G22" s="33"/>
    </row>
    <row r="23" spans="1:7">
      <c r="A23" s="8">
        <v>20</v>
      </c>
      <c r="B23" s="10" t="s">
        <v>363</v>
      </c>
      <c r="C23" s="35" t="s">
        <v>219</v>
      </c>
      <c r="D23" s="10" t="s">
        <v>204</v>
      </c>
      <c r="E23" s="11">
        <v>38</v>
      </c>
      <c r="F23" s="8"/>
      <c r="G23" s="33"/>
    </row>
    <row r="24" spans="1:7">
      <c r="A24" s="8">
        <v>21</v>
      </c>
      <c r="B24" s="10" t="s">
        <v>363</v>
      </c>
      <c r="C24" s="35" t="s">
        <v>394</v>
      </c>
      <c r="D24" s="5" t="s">
        <v>395</v>
      </c>
      <c r="E24" s="36">
        <v>49.8</v>
      </c>
      <c r="F24" s="37"/>
      <c r="G24" s="33"/>
    </row>
    <row r="25" spans="1:7">
      <c r="A25" s="8">
        <v>22</v>
      </c>
      <c r="B25" s="10" t="s">
        <v>363</v>
      </c>
      <c r="C25" s="35" t="s">
        <v>396</v>
      </c>
      <c r="D25" s="5" t="s">
        <v>397</v>
      </c>
      <c r="E25" s="36">
        <v>45</v>
      </c>
      <c r="F25" s="37"/>
      <c r="G25" s="33"/>
    </row>
    <row r="26" spans="1:7">
      <c r="A26" s="8">
        <v>23</v>
      </c>
      <c r="B26" s="10" t="s">
        <v>363</v>
      </c>
      <c r="C26" s="35" t="s">
        <v>398</v>
      </c>
      <c r="D26" s="5" t="s">
        <v>399</v>
      </c>
      <c r="E26" s="36">
        <v>39</v>
      </c>
      <c r="F26" s="37"/>
      <c r="G26" s="33"/>
    </row>
    <row r="27" spans="1:7">
      <c r="A27" s="8">
        <v>24</v>
      </c>
      <c r="B27" s="10" t="s">
        <v>363</v>
      </c>
      <c r="C27" s="35" t="s">
        <v>400</v>
      </c>
      <c r="D27" s="5" t="s">
        <v>401</v>
      </c>
      <c r="E27" s="36">
        <v>49.8</v>
      </c>
      <c r="F27" s="37"/>
      <c r="G27" s="33"/>
    </row>
    <row r="28" spans="1:7">
      <c r="A28" s="8">
        <v>25</v>
      </c>
      <c r="B28" s="10" t="s">
        <v>363</v>
      </c>
      <c r="C28" s="35" t="s">
        <v>402</v>
      </c>
      <c r="D28" s="5" t="s">
        <v>403</v>
      </c>
      <c r="E28" s="36">
        <v>49.8</v>
      </c>
      <c r="F28" s="37"/>
      <c r="G28" s="33"/>
    </row>
    <row r="29" spans="1:7">
      <c r="A29" s="8">
        <v>26</v>
      </c>
      <c r="B29" s="10" t="s">
        <v>363</v>
      </c>
      <c r="C29" s="35" t="s">
        <v>404</v>
      </c>
      <c r="D29" s="5" t="s">
        <v>405</v>
      </c>
      <c r="E29" s="36">
        <v>46.5</v>
      </c>
      <c r="F29" s="37"/>
      <c r="G29" s="33"/>
    </row>
    <row r="30" spans="1:7">
      <c r="A30" s="8">
        <v>27</v>
      </c>
      <c r="B30" s="10" t="s">
        <v>363</v>
      </c>
      <c r="C30" s="35" t="s">
        <v>406</v>
      </c>
      <c r="D30" s="5" t="s">
        <v>407</v>
      </c>
      <c r="E30" s="36">
        <v>52</v>
      </c>
      <c r="F30" s="37"/>
      <c r="G30" s="33"/>
    </row>
    <row r="31" spans="1:7">
      <c r="A31" s="8">
        <v>28</v>
      </c>
      <c r="B31" s="10" t="s">
        <v>363</v>
      </c>
      <c r="C31" s="35" t="s">
        <v>408</v>
      </c>
      <c r="D31" s="5" t="s">
        <v>409</v>
      </c>
      <c r="E31" s="36">
        <v>43</v>
      </c>
      <c r="F31" s="37"/>
      <c r="G31" s="33"/>
    </row>
    <row r="32" spans="1:7">
      <c r="A32" s="8">
        <v>29</v>
      </c>
      <c r="B32" s="10" t="s">
        <v>363</v>
      </c>
      <c r="C32" s="35" t="s">
        <v>410</v>
      </c>
      <c r="D32" s="6" t="s">
        <v>411</v>
      </c>
      <c r="E32" s="38">
        <v>49.8</v>
      </c>
      <c r="F32" s="39"/>
      <c r="G32" s="33"/>
    </row>
    <row r="33" spans="1:7">
      <c r="A33" s="8">
        <v>30</v>
      </c>
      <c r="B33" s="10" t="s">
        <v>363</v>
      </c>
      <c r="C33" s="35" t="s">
        <v>412</v>
      </c>
      <c r="D33" s="6" t="s">
        <v>413</v>
      </c>
      <c r="E33" s="38">
        <v>58</v>
      </c>
      <c r="F33" s="39"/>
      <c r="G33" s="33"/>
    </row>
    <row r="34" spans="1:7">
      <c r="A34" s="8">
        <v>31</v>
      </c>
      <c r="B34" s="10" t="s">
        <v>363</v>
      </c>
      <c r="C34" s="35" t="s">
        <v>414</v>
      </c>
      <c r="D34" s="6" t="s">
        <v>415</v>
      </c>
      <c r="E34" s="38">
        <v>45</v>
      </c>
      <c r="F34" s="39"/>
      <c r="G34" s="33"/>
    </row>
    <row r="35" spans="1:7">
      <c r="A35" s="8">
        <v>32</v>
      </c>
      <c r="B35" s="10" t="s">
        <v>363</v>
      </c>
      <c r="C35" s="35" t="s">
        <v>416</v>
      </c>
      <c r="D35" s="6" t="s">
        <v>417</v>
      </c>
      <c r="E35" s="38">
        <v>49.8</v>
      </c>
      <c r="F35" s="39"/>
      <c r="G35" s="33"/>
    </row>
    <row r="36" spans="1:7">
      <c r="A36" s="8">
        <v>33</v>
      </c>
      <c r="B36" s="10" t="s">
        <v>363</v>
      </c>
      <c r="C36" s="35" t="s">
        <v>418</v>
      </c>
      <c r="D36" s="6" t="s">
        <v>419</v>
      </c>
      <c r="E36" s="38">
        <v>48</v>
      </c>
      <c r="F36" s="39"/>
      <c r="G36" s="33"/>
    </row>
    <row r="37" spans="1:7">
      <c r="A37" s="8">
        <v>34</v>
      </c>
      <c r="B37" s="10" t="s">
        <v>363</v>
      </c>
      <c r="C37" s="35" t="s">
        <v>420</v>
      </c>
      <c r="D37" s="6" t="s">
        <v>421</v>
      </c>
      <c r="E37" s="38">
        <v>45</v>
      </c>
      <c r="F37" s="39"/>
      <c r="G37" s="33"/>
    </row>
    <row r="38" spans="1:7">
      <c r="A38" s="8">
        <v>35</v>
      </c>
      <c r="B38" s="10" t="s">
        <v>363</v>
      </c>
      <c r="C38" s="35" t="s">
        <v>422</v>
      </c>
      <c r="D38" s="6" t="s">
        <v>423</v>
      </c>
      <c r="E38" s="38">
        <v>42</v>
      </c>
      <c r="F38" s="39"/>
      <c r="G38" s="33"/>
    </row>
    <row r="39" spans="1:7">
      <c r="A39" s="8">
        <v>36</v>
      </c>
      <c r="B39" s="10" t="s">
        <v>363</v>
      </c>
      <c r="C39" s="35" t="s">
        <v>424</v>
      </c>
      <c r="D39" s="6" t="s">
        <v>425</v>
      </c>
      <c r="E39" s="38">
        <v>43</v>
      </c>
      <c r="F39" s="39"/>
      <c r="G39" s="33"/>
    </row>
    <row r="40" spans="1:7">
      <c r="A40" s="8">
        <v>37</v>
      </c>
      <c r="B40" s="10" t="s">
        <v>363</v>
      </c>
      <c r="C40" s="35" t="s">
        <v>426</v>
      </c>
      <c r="D40" s="158" t="s">
        <v>427</v>
      </c>
      <c r="E40" s="38">
        <v>45</v>
      </c>
      <c r="F40" s="39"/>
      <c r="G40" s="33"/>
    </row>
    <row r="41" spans="1:7">
      <c r="A41" s="8">
        <v>38</v>
      </c>
      <c r="B41" s="10" t="s">
        <v>363</v>
      </c>
      <c r="C41" s="35" t="s">
        <v>266</v>
      </c>
      <c r="D41" s="6" t="s">
        <v>267</v>
      </c>
      <c r="E41" s="38">
        <v>49.8</v>
      </c>
      <c r="F41" s="39"/>
      <c r="G41" s="33"/>
    </row>
    <row r="42" spans="1:7">
      <c r="A42" s="8">
        <v>39</v>
      </c>
      <c r="B42" s="10" t="s">
        <v>363</v>
      </c>
      <c r="C42" s="35" t="s">
        <v>428</v>
      </c>
      <c r="D42" s="6" t="s">
        <v>429</v>
      </c>
      <c r="E42" s="38">
        <v>59.9</v>
      </c>
      <c r="F42" s="39"/>
      <c r="G42" s="33"/>
    </row>
    <row r="43" spans="1:7">
      <c r="A43" s="8">
        <v>40</v>
      </c>
      <c r="B43" s="10" t="s">
        <v>363</v>
      </c>
      <c r="C43" s="35" t="s">
        <v>430</v>
      </c>
      <c r="D43" s="6" t="s">
        <v>431</v>
      </c>
      <c r="E43" s="38">
        <v>48</v>
      </c>
      <c r="F43" s="39"/>
      <c r="G43" s="33"/>
    </row>
    <row r="44" spans="1:7">
      <c r="A44" s="8">
        <v>41</v>
      </c>
      <c r="B44" s="10" t="s">
        <v>363</v>
      </c>
      <c r="C44" s="35" t="s">
        <v>432</v>
      </c>
      <c r="D44" s="158" t="s">
        <v>433</v>
      </c>
      <c r="E44" s="38">
        <v>49.8</v>
      </c>
      <c r="F44" s="39"/>
      <c r="G44" s="33"/>
    </row>
    <row r="45" spans="1:7">
      <c r="A45" s="8">
        <v>42</v>
      </c>
      <c r="B45" s="10" t="s">
        <v>363</v>
      </c>
      <c r="C45" s="35" t="s">
        <v>434</v>
      </c>
      <c r="D45" s="6" t="s">
        <v>435</v>
      </c>
      <c r="E45" s="38">
        <v>52</v>
      </c>
      <c r="F45" s="39"/>
      <c r="G45" s="33"/>
    </row>
    <row r="46" spans="1:7">
      <c r="A46" s="8">
        <v>43</v>
      </c>
      <c r="B46" s="10" t="s">
        <v>363</v>
      </c>
      <c r="C46" s="35" t="s">
        <v>436</v>
      </c>
      <c r="D46" s="6" t="s">
        <v>437</v>
      </c>
      <c r="E46" s="38">
        <v>45</v>
      </c>
      <c r="F46" s="39"/>
      <c r="G46" s="33"/>
    </row>
    <row r="47" spans="1:7">
      <c r="A47" s="8">
        <v>44</v>
      </c>
      <c r="B47" s="10" t="s">
        <v>363</v>
      </c>
      <c r="C47" s="35" t="s">
        <v>438</v>
      </c>
      <c r="D47" s="6" t="s">
        <v>439</v>
      </c>
      <c r="E47" s="38">
        <v>48</v>
      </c>
      <c r="F47" s="39"/>
      <c r="G47" s="33"/>
    </row>
    <row r="48" spans="1:7">
      <c r="A48" s="8">
        <v>45</v>
      </c>
      <c r="B48" s="10" t="s">
        <v>363</v>
      </c>
      <c r="C48" s="35" t="s">
        <v>440</v>
      </c>
      <c r="D48" s="6" t="s">
        <v>441</v>
      </c>
      <c r="E48" s="38">
        <v>35</v>
      </c>
      <c r="F48" s="39"/>
      <c r="G48" s="33"/>
    </row>
    <row r="49" spans="1:7">
      <c r="A49" s="8">
        <v>46</v>
      </c>
      <c r="B49" s="10" t="s">
        <v>363</v>
      </c>
      <c r="C49" s="35" t="s">
        <v>442</v>
      </c>
      <c r="D49" s="158" t="s">
        <v>443</v>
      </c>
      <c r="E49" s="38">
        <v>46</v>
      </c>
      <c r="F49" s="39"/>
      <c r="G49" s="33"/>
    </row>
    <row r="50" spans="1:7">
      <c r="A50" s="8">
        <v>47</v>
      </c>
      <c r="B50" s="10" t="s">
        <v>363</v>
      </c>
      <c r="C50" s="40" t="s">
        <v>272</v>
      </c>
      <c r="D50" s="6" t="s">
        <v>273</v>
      </c>
      <c r="E50" s="38">
        <v>49.8</v>
      </c>
      <c r="F50" s="39"/>
      <c r="G50" s="33"/>
    </row>
    <row r="51" spans="1:7">
      <c r="A51" s="8">
        <v>48</v>
      </c>
      <c r="B51" s="10" t="s">
        <v>363</v>
      </c>
      <c r="C51" s="41" t="s">
        <v>444</v>
      </c>
      <c r="D51" s="35" t="s">
        <v>445</v>
      </c>
      <c r="E51" s="38">
        <v>39.8</v>
      </c>
      <c r="F51" s="39"/>
      <c r="G51" s="33"/>
    </row>
    <row r="52" spans="1:7">
      <c r="A52" s="8">
        <v>49</v>
      </c>
      <c r="B52" s="10" t="s">
        <v>363</v>
      </c>
      <c r="C52" s="41" t="s">
        <v>446</v>
      </c>
      <c r="D52" s="35" t="s">
        <v>447</v>
      </c>
      <c r="E52" s="38">
        <v>48</v>
      </c>
      <c r="F52" s="39"/>
      <c r="G52" s="33"/>
    </row>
    <row r="53" spans="1:7">
      <c r="A53" s="8">
        <v>50</v>
      </c>
      <c r="B53" s="10" t="s">
        <v>363</v>
      </c>
      <c r="C53" s="41" t="s">
        <v>448</v>
      </c>
      <c r="D53" s="35" t="s">
        <v>449</v>
      </c>
      <c r="E53" s="38">
        <v>58</v>
      </c>
      <c r="F53" s="39"/>
      <c r="G53" s="33"/>
    </row>
    <row r="54" spans="1:7">
      <c r="A54" s="8">
        <v>51</v>
      </c>
      <c r="B54" s="10" t="s">
        <v>363</v>
      </c>
      <c r="C54" s="41" t="s">
        <v>450</v>
      </c>
      <c r="D54" s="35" t="s">
        <v>451</v>
      </c>
      <c r="E54" s="38">
        <v>46</v>
      </c>
      <c r="F54" s="39"/>
      <c r="G54" s="33"/>
    </row>
    <row r="55" spans="1:7">
      <c r="A55" s="8">
        <v>52</v>
      </c>
      <c r="B55" s="10" t="s">
        <v>363</v>
      </c>
      <c r="C55" s="41" t="s">
        <v>70</v>
      </c>
      <c r="D55" s="159" t="s">
        <v>71</v>
      </c>
      <c r="E55" s="38">
        <v>36</v>
      </c>
      <c r="F55" s="39"/>
      <c r="G55" s="33"/>
    </row>
    <row r="56" spans="1:7">
      <c r="A56" s="8">
        <v>53</v>
      </c>
      <c r="B56" s="10" t="s">
        <v>363</v>
      </c>
      <c r="C56" s="41" t="s">
        <v>72</v>
      </c>
      <c r="D56" s="159" t="s">
        <v>73</v>
      </c>
      <c r="E56" s="38">
        <v>30</v>
      </c>
      <c r="F56" s="39"/>
      <c r="G56" s="33"/>
    </row>
    <row r="57" spans="1:7">
      <c r="A57" s="8">
        <v>54</v>
      </c>
      <c r="B57" s="10" t="s">
        <v>363</v>
      </c>
      <c r="C57" s="41" t="s">
        <v>282</v>
      </c>
      <c r="D57" s="35" t="s">
        <v>75</v>
      </c>
      <c r="E57" s="38">
        <v>38.8</v>
      </c>
      <c r="F57" s="39"/>
      <c r="G57" s="33"/>
    </row>
    <row r="58" spans="1:7">
      <c r="A58" s="8">
        <v>55</v>
      </c>
      <c r="B58" s="10" t="s">
        <v>363</v>
      </c>
      <c r="C58" s="41" t="s">
        <v>76</v>
      </c>
      <c r="D58" s="35" t="s">
        <v>77</v>
      </c>
      <c r="E58" s="38">
        <v>40</v>
      </c>
      <c r="F58" s="39"/>
      <c r="G58" s="33"/>
    </row>
    <row r="59" spans="1:7">
      <c r="A59" s="8">
        <v>56</v>
      </c>
      <c r="B59" s="10" t="s">
        <v>363</v>
      </c>
      <c r="C59" s="41" t="s">
        <v>283</v>
      </c>
      <c r="D59" s="35" t="s">
        <v>284</v>
      </c>
      <c r="E59" s="38">
        <v>38</v>
      </c>
      <c r="F59" s="39"/>
      <c r="G59" s="33"/>
    </row>
    <row r="60" spans="1:7">
      <c r="A60" s="8">
        <v>57</v>
      </c>
      <c r="B60" s="10" t="s">
        <v>363</v>
      </c>
      <c r="C60" s="41" t="s">
        <v>285</v>
      </c>
      <c r="D60" s="35" t="s">
        <v>286</v>
      </c>
      <c r="E60" s="38">
        <v>36.8</v>
      </c>
      <c r="F60" s="39"/>
      <c r="G60" s="33"/>
    </row>
    <row r="61" spans="1:7">
      <c r="A61" s="8">
        <v>58</v>
      </c>
      <c r="B61" s="10" t="s">
        <v>363</v>
      </c>
      <c r="C61" s="41" t="s">
        <v>287</v>
      </c>
      <c r="D61" s="35" t="s">
        <v>81</v>
      </c>
      <c r="E61" s="38">
        <v>39.8</v>
      </c>
      <c r="F61" s="39"/>
      <c r="G61" s="33"/>
    </row>
    <row r="62" spans="1:7">
      <c r="A62" s="8">
        <v>59</v>
      </c>
      <c r="B62" s="10" t="s">
        <v>363</v>
      </c>
      <c r="C62" s="41" t="s">
        <v>288</v>
      </c>
      <c r="D62" s="35" t="s">
        <v>83</v>
      </c>
      <c r="E62" s="38">
        <v>18</v>
      </c>
      <c r="F62" s="39"/>
      <c r="G62" s="33"/>
    </row>
    <row r="63" spans="1:7">
      <c r="A63" s="8">
        <v>60</v>
      </c>
      <c r="B63" s="10" t="s">
        <v>363</v>
      </c>
      <c r="C63" s="41" t="s">
        <v>84</v>
      </c>
      <c r="D63" s="35" t="s">
        <v>289</v>
      </c>
      <c r="E63" s="38">
        <v>36</v>
      </c>
      <c r="F63" s="39"/>
      <c r="G63" s="33"/>
    </row>
    <row r="64" spans="1:7">
      <c r="A64" s="8">
        <v>61</v>
      </c>
      <c r="B64" s="10" t="s">
        <v>363</v>
      </c>
      <c r="C64" s="41" t="s">
        <v>89</v>
      </c>
      <c r="D64" s="35" t="s">
        <v>90</v>
      </c>
      <c r="E64" s="38">
        <v>46.8</v>
      </c>
      <c r="F64" s="39"/>
      <c r="G64" s="33"/>
    </row>
    <row r="65" spans="1:7">
      <c r="A65" s="8">
        <v>62</v>
      </c>
      <c r="B65" s="10" t="s">
        <v>363</v>
      </c>
      <c r="C65" s="41" t="s">
        <v>290</v>
      </c>
      <c r="D65" s="35" t="s">
        <v>291</v>
      </c>
      <c r="E65" s="38">
        <v>38</v>
      </c>
      <c r="F65" s="39"/>
      <c r="G65" s="33"/>
    </row>
    <row r="66" spans="1:7">
      <c r="A66" s="8">
        <v>63</v>
      </c>
      <c r="B66" s="10" t="s">
        <v>363</v>
      </c>
      <c r="C66" s="41" t="s">
        <v>292</v>
      </c>
      <c r="D66" s="35" t="s">
        <v>293</v>
      </c>
      <c r="E66" s="38">
        <v>28.8</v>
      </c>
      <c r="F66" s="39"/>
      <c r="G66" s="33"/>
    </row>
    <row r="67" spans="1:7">
      <c r="A67" s="8">
        <v>64</v>
      </c>
      <c r="B67" s="10" t="s">
        <v>363</v>
      </c>
      <c r="C67" s="41" t="s">
        <v>116</v>
      </c>
      <c r="D67" s="159" t="s">
        <v>117</v>
      </c>
      <c r="E67" s="38">
        <v>36</v>
      </c>
      <c r="F67" s="39"/>
      <c r="G67" s="33"/>
    </row>
    <row r="68" spans="1:7">
      <c r="A68" s="8">
        <v>65</v>
      </c>
      <c r="B68" s="10" t="s">
        <v>363</v>
      </c>
      <c r="C68" s="41" t="s">
        <v>98</v>
      </c>
      <c r="D68" s="159" t="s">
        <v>294</v>
      </c>
      <c r="E68" s="38">
        <v>48</v>
      </c>
      <c r="F68" s="39"/>
      <c r="G68" s="33"/>
    </row>
    <row r="69" spans="1:7">
      <c r="A69" s="8">
        <v>66</v>
      </c>
      <c r="B69" s="10" t="s">
        <v>363</v>
      </c>
      <c r="C69" s="41" t="s">
        <v>295</v>
      </c>
      <c r="D69" s="35" t="s">
        <v>296</v>
      </c>
      <c r="E69" s="38">
        <v>89.6</v>
      </c>
      <c r="F69" s="39"/>
      <c r="G69" s="33"/>
    </row>
    <row r="70" spans="1:7">
      <c r="A70" s="8">
        <v>67</v>
      </c>
      <c r="B70" s="10" t="s">
        <v>363</v>
      </c>
      <c r="C70" s="41" t="s">
        <v>297</v>
      </c>
      <c r="D70" s="159" t="s">
        <v>298</v>
      </c>
      <c r="E70" s="38">
        <v>69.9</v>
      </c>
      <c r="F70" s="39"/>
      <c r="G70" s="33"/>
    </row>
    <row r="71" spans="1:7">
      <c r="A71" s="8">
        <v>68</v>
      </c>
      <c r="B71" s="10" t="s">
        <v>363</v>
      </c>
      <c r="C71" s="41" t="s">
        <v>299</v>
      </c>
      <c r="D71" s="159" t="s">
        <v>300</v>
      </c>
      <c r="E71" s="38">
        <v>52.9</v>
      </c>
      <c r="F71" s="39"/>
      <c r="G71" s="33"/>
    </row>
    <row r="72" spans="1:7">
      <c r="A72" s="8">
        <v>69</v>
      </c>
      <c r="B72" s="10" t="s">
        <v>363</v>
      </c>
      <c r="C72" s="41" t="s">
        <v>301</v>
      </c>
      <c r="D72" s="35" t="s">
        <v>302</v>
      </c>
      <c r="E72" s="38">
        <v>28.9</v>
      </c>
      <c r="F72" s="39"/>
      <c r="G72" s="33"/>
    </row>
    <row r="73" spans="1:7">
      <c r="A73" s="8">
        <v>70</v>
      </c>
      <c r="B73" s="10" t="s">
        <v>363</v>
      </c>
      <c r="C73" s="41" t="s">
        <v>303</v>
      </c>
      <c r="D73" s="35" t="s">
        <v>304</v>
      </c>
      <c r="E73" s="38">
        <v>29.9</v>
      </c>
      <c r="F73" s="39"/>
      <c r="G73" s="33"/>
    </row>
    <row r="74" spans="1:7">
      <c r="A74" s="8">
        <v>71</v>
      </c>
      <c r="B74" s="10" t="s">
        <v>363</v>
      </c>
      <c r="C74" s="41" t="s">
        <v>305</v>
      </c>
      <c r="D74" s="35" t="s">
        <v>306</v>
      </c>
      <c r="E74" s="38">
        <v>35.9</v>
      </c>
      <c r="F74" s="39"/>
      <c r="G74" s="33"/>
    </row>
    <row r="75" spans="1:7">
      <c r="A75" s="8">
        <v>72</v>
      </c>
      <c r="B75" s="10" t="s">
        <v>363</v>
      </c>
      <c r="C75" s="41" t="s">
        <v>307</v>
      </c>
      <c r="D75" s="35" t="s">
        <v>308</v>
      </c>
      <c r="E75" s="38">
        <v>35</v>
      </c>
      <c r="F75" s="39"/>
      <c r="G75" s="33"/>
    </row>
    <row r="76" spans="1:7">
      <c r="A76" s="8">
        <v>73</v>
      </c>
      <c r="B76" s="10" t="s">
        <v>363</v>
      </c>
      <c r="C76" s="41" t="s">
        <v>119</v>
      </c>
      <c r="D76" s="35" t="s">
        <v>309</v>
      </c>
      <c r="E76" s="38">
        <v>39</v>
      </c>
      <c r="F76" s="39"/>
      <c r="G76" s="33"/>
    </row>
    <row r="77" spans="1:7">
      <c r="A77" s="8">
        <v>74</v>
      </c>
      <c r="B77" s="10" t="s">
        <v>363</v>
      </c>
      <c r="C77" s="41" t="s">
        <v>310</v>
      </c>
      <c r="D77" s="35" t="s">
        <v>311</v>
      </c>
      <c r="E77" s="38">
        <v>39.8</v>
      </c>
      <c r="F77" s="39"/>
      <c r="G77" s="33"/>
    </row>
    <row r="78" spans="1:7">
      <c r="A78" s="8">
        <v>75</v>
      </c>
      <c r="B78" s="10" t="s">
        <v>363</v>
      </c>
      <c r="C78" s="41" t="s">
        <v>312</v>
      </c>
      <c r="D78" s="42"/>
      <c r="E78" s="38">
        <f>15*6/59</f>
        <v>1.52542372881356</v>
      </c>
      <c r="F78" s="6" t="s">
        <v>86</v>
      </c>
      <c r="G78" s="33"/>
    </row>
    <row r="79" spans="1:7">
      <c r="A79" s="8">
        <v>76</v>
      </c>
      <c r="B79" s="10" t="s">
        <v>363</v>
      </c>
      <c r="C79" s="41" t="s">
        <v>313</v>
      </c>
      <c r="D79" s="42"/>
      <c r="E79" s="38">
        <f>25*6/59</f>
        <v>2.54237288135593</v>
      </c>
      <c r="F79" s="6" t="s">
        <v>86</v>
      </c>
      <c r="G79" s="33"/>
    </row>
    <row r="80" spans="1:7">
      <c r="A80" s="8">
        <v>77</v>
      </c>
      <c r="B80" s="10" t="s">
        <v>363</v>
      </c>
      <c r="C80" s="41" t="s">
        <v>314</v>
      </c>
      <c r="D80" s="159" t="s">
        <v>315</v>
      </c>
      <c r="E80" s="38">
        <v>26</v>
      </c>
      <c r="F80" s="39"/>
      <c r="G80" s="33"/>
    </row>
    <row r="81" spans="1:7">
      <c r="A81" s="8">
        <v>78</v>
      </c>
      <c r="B81" s="10" t="s">
        <v>363</v>
      </c>
      <c r="C81" s="41" t="s">
        <v>316</v>
      </c>
      <c r="D81" s="35" t="s">
        <v>317</v>
      </c>
      <c r="E81" s="38">
        <v>34.8</v>
      </c>
      <c r="F81" s="39"/>
      <c r="G81" s="33"/>
    </row>
    <row r="82" spans="1:7">
      <c r="A82" s="8">
        <v>79</v>
      </c>
      <c r="B82" s="10" t="s">
        <v>363</v>
      </c>
      <c r="C82" s="41" t="s">
        <v>318</v>
      </c>
      <c r="D82" s="159" t="s">
        <v>319</v>
      </c>
      <c r="E82" s="38">
        <v>69.9</v>
      </c>
      <c r="F82" s="39"/>
      <c r="G82" s="33"/>
    </row>
    <row r="83" spans="1:7">
      <c r="A83" s="8">
        <v>80</v>
      </c>
      <c r="B83" s="10" t="s">
        <v>363</v>
      </c>
      <c r="C83" s="41" t="s">
        <v>320</v>
      </c>
      <c r="D83" s="159" t="s">
        <v>321</v>
      </c>
      <c r="E83" s="38">
        <v>52.9</v>
      </c>
      <c r="F83" s="39"/>
      <c r="G83" s="33"/>
    </row>
    <row r="84" spans="1:7">
      <c r="A84" s="8">
        <v>81</v>
      </c>
      <c r="B84" s="10" t="s">
        <v>363</v>
      </c>
      <c r="C84" s="41" t="s">
        <v>322</v>
      </c>
      <c r="D84" s="35" t="s">
        <v>323</v>
      </c>
      <c r="E84" s="38">
        <v>28.9</v>
      </c>
      <c r="F84" s="39"/>
      <c r="G84" s="33"/>
    </row>
    <row r="85" spans="1:7">
      <c r="A85" s="8">
        <v>82</v>
      </c>
      <c r="B85" s="10" t="s">
        <v>363</v>
      </c>
      <c r="C85" s="41" t="s">
        <v>324</v>
      </c>
      <c r="D85" s="35" t="s">
        <v>325</v>
      </c>
      <c r="E85" s="38">
        <v>29.9</v>
      </c>
      <c r="F85" s="39"/>
      <c r="G85" s="33"/>
    </row>
    <row r="86" spans="1:7">
      <c r="A86" s="8">
        <v>83</v>
      </c>
      <c r="B86" s="10" t="s">
        <v>363</v>
      </c>
      <c r="C86" s="41" t="s">
        <v>326</v>
      </c>
      <c r="D86" s="35" t="s">
        <v>327</v>
      </c>
      <c r="E86" s="38">
        <v>42</v>
      </c>
      <c r="F86" s="39"/>
      <c r="G86" s="33"/>
    </row>
    <row r="87" spans="1:7">
      <c r="A87" s="8">
        <v>84</v>
      </c>
      <c r="B87" s="10" t="s">
        <v>363</v>
      </c>
      <c r="C87" s="41" t="s">
        <v>328</v>
      </c>
      <c r="D87" s="35" t="s">
        <v>329</v>
      </c>
      <c r="E87" s="38">
        <v>29</v>
      </c>
      <c r="F87" s="39"/>
      <c r="G87" s="33"/>
    </row>
    <row r="88" spans="1:7">
      <c r="A88" s="8">
        <v>85</v>
      </c>
      <c r="B88" s="10" t="s">
        <v>363</v>
      </c>
      <c r="C88" s="41" t="s">
        <v>330</v>
      </c>
      <c r="D88" s="42"/>
      <c r="E88" s="38">
        <f>20*2/59</f>
        <v>0.677966101694915</v>
      </c>
      <c r="F88" s="6" t="s">
        <v>181</v>
      </c>
      <c r="G88" s="33"/>
    </row>
    <row r="89" spans="1:7">
      <c r="A89" s="8">
        <v>86</v>
      </c>
      <c r="B89" s="10" t="s">
        <v>363</v>
      </c>
      <c r="C89" s="41" t="s">
        <v>331</v>
      </c>
      <c r="D89" s="35" t="s">
        <v>88</v>
      </c>
      <c r="E89" s="38">
        <v>49.8</v>
      </c>
      <c r="F89" s="39"/>
      <c r="G89" s="33"/>
    </row>
    <row r="90" spans="1:7">
      <c r="A90" s="8">
        <v>87</v>
      </c>
      <c r="B90" s="10" t="s">
        <v>363</v>
      </c>
      <c r="C90" s="41" t="s">
        <v>332</v>
      </c>
      <c r="D90" s="35" t="s">
        <v>333</v>
      </c>
      <c r="E90" s="38">
        <v>59.9</v>
      </c>
      <c r="F90" s="39"/>
      <c r="G90" s="33"/>
    </row>
    <row r="91" spans="1:7">
      <c r="A91" s="8">
        <v>88</v>
      </c>
      <c r="B91" s="10" t="s">
        <v>363</v>
      </c>
      <c r="C91" s="41" t="s">
        <v>334</v>
      </c>
      <c r="D91" s="159" t="s">
        <v>335</v>
      </c>
      <c r="E91" s="38">
        <v>55.9</v>
      </c>
      <c r="F91" s="39"/>
      <c r="G91" s="33"/>
    </row>
    <row r="92" spans="1:7">
      <c r="A92" s="8">
        <v>89</v>
      </c>
      <c r="B92" s="10" t="s">
        <v>363</v>
      </c>
      <c r="C92" s="41" t="s">
        <v>336</v>
      </c>
      <c r="D92" s="35" t="s">
        <v>337</v>
      </c>
      <c r="E92" s="38">
        <v>29.9</v>
      </c>
      <c r="F92" s="39"/>
      <c r="G92" s="33"/>
    </row>
    <row r="93" spans="1:7">
      <c r="A93" s="8">
        <v>90</v>
      </c>
      <c r="B93" s="10" t="s">
        <v>363</v>
      </c>
      <c r="C93" s="41" t="s">
        <v>338</v>
      </c>
      <c r="D93" s="35" t="s">
        <v>339</v>
      </c>
      <c r="E93" s="38">
        <v>29.9</v>
      </c>
      <c r="F93" s="39"/>
      <c r="G93" s="33"/>
    </row>
    <row r="94" spans="1:7">
      <c r="A94" s="8">
        <v>91</v>
      </c>
      <c r="B94" s="10" t="s">
        <v>363</v>
      </c>
      <c r="C94" s="41" t="s">
        <v>340</v>
      </c>
      <c r="D94" s="35" t="s">
        <v>341</v>
      </c>
      <c r="E94" s="38">
        <v>23</v>
      </c>
      <c r="F94" s="39"/>
      <c r="G94" s="33"/>
    </row>
    <row r="95" spans="1:7">
      <c r="A95" s="8">
        <v>92</v>
      </c>
      <c r="B95" s="10" t="s">
        <v>363</v>
      </c>
      <c r="C95" s="41" t="s">
        <v>342</v>
      </c>
      <c r="D95" s="42"/>
      <c r="E95" s="38">
        <v>34.8</v>
      </c>
      <c r="F95" s="39"/>
      <c r="G95" s="33"/>
    </row>
    <row r="96" spans="1:7">
      <c r="A96" s="8">
        <v>93</v>
      </c>
      <c r="B96" s="10" t="s">
        <v>363</v>
      </c>
      <c r="C96" s="41" t="s">
        <v>343</v>
      </c>
      <c r="D96" s="159" t="s">
        <v>103</v>
      </c>
      <c r="E96" s="38">
        <v>25</v>
      </c>
      <c r="F96" s="39"/>
      <c r="G96" s="33"/>
    </row>
    <row r="97" spans="1:7">
      <c r="A97" s="8">
        <v>94</v>
      </c>
      <c r="B97" s="10" t="s">
        <v>363</v>
      </c>
      <c r="C97" s="41" t="s">
        <v>104</v>
      </c>
      <c r="D97" s="35" t="s">
        <v>344</v>
      </c>
      <c r="E97" s="38">
        <v>38</v>
      </c>
      <c r="F97" s="39"/>
      <c r="G97" s="33"/>
    </row>
    <row r="98" spans="1:7">
      <c r="A98" s="8">
        <v>95</v>
      </c>
      <c r="B98" s="10" t="s">
        <v>363</v>
      </c>
      <c r="C98" s="41" t="s">
        <v>345</v>
      </c>
      <c r="D98" s="159" t="s">
        <v>346</v>
      </c>
      <c r="E98" s="38">
        <v>69.9</v>
      </c>
      <c r="F98" s="39"/>
      <c r="G98" s="33"/>
    </row>
    <row r="99" spans="1:7">
      <c r="A99" s="8">
        <v>96</v>
      </c>
      <c r="B99" s="10" t="s">
        <v>363</v>
      </c>
      <c r="C99" s="41" t="s">
        <v>347</v>
      </c>
      <c r="D99" s="159" t="s">
        <v>348</v>
      </c>
      <c r="E99" s="38">
        <v>55.9</v>
      </c>
      <c r="F99" s="39"/>
      <c r="G99" s="33"/>
    </row>
    <row r="100" spans="1:7">
      <c r="A100" s="8">
        <v>97</v>
      </c>
      <c r="B100" s="10" t="s">
        <v>363</v>
      </c>
      <c r="C100" s="41" t="s">
        <v>349</v>
      </c>
      <c r="D100" s="35" t="s">
        <v>350</v>
      </c>
      <c r="E100" s="38">
        <v>29.9</v>
      </c>
      <c r="F100" s="39"/>
      <c r="G100" s="33"/>
    </row>
    <row r="101" spans="1:7">
      <c r="A101" s="8">
        <v>98</v>
      </c>
      <c r="B101" s="10" t="s">
        <v>363</v>
      </c>
      <c r="C101" s="41" t="s">
        <v>351</v>
      </c>
      <c r="D101" s="35" t="s">
        <v>352</v>
      </c>
      <c r="E101" s="38">
        <v>29.9</v>
      </c>
      <c r="F101" s="39"/>
      <c r="G101" s="33"/>
    </row>
    <row r="102" spans="1:7">
      <c r="A102" s="8">
        <v>99</v>
      </c>
      <c r="B102" s="10" t="s">
        <v>363</v>
      </c>
      <c r="C102" s="41" t="s">
        <v>353</v>
      </c>
      <c r="D102" s="159" t="s">
        <v>354</v>
      </c>
      <c r="E102" s="38">
        <v>65</v>
      </c>
      <c r="F102" s="39"/>
      <c r="G102" s="33"/>
    </row>
    <row r="103" spans="1:7">
      <c r="A103" s="8">
        <v>100</v>
      </c>
      <c r="B103" s="10" t="s">
        <v>363</v>
      </c>
      <c r="C103" s="41" t="s">
        <v>114</v>
      </c>
      <c r="D103" s="35" t="s">
        <v>115</v>
      </c>
      <c r="E103" s="38">
        <v>58</v>
      </c>
      <c r="F103" s="39"/>
      <c r="G103" s="33"/>
    </row>
    <row r="104" spans="1:7">
      <c r="A104" s="8">
        <v>101</v>
      </c>
      <c r="B104" s="10" t="s">
        <v>363</v>
      </c>
      <c r="C104" s="41" t="s">
        <v>355</v>
      </c>
      <c r="D104" s="35" t="s">
        <v>356</v>
      </c>
      <c r="E104" s="38">
        <v>45</v>
      </c>
      <c r="F104" s="39"/>
      <c r="G104" s="33"/>
    </row>
    <row r="105" spans="1:7">
      <c r="A105" s="8">
        <v>102</v>
      </c>
      <c r="B105" s="10" t="s">
        <v>363</v>
      </c>
      <c r="C105" s="41" t="s">
        <v>357</v>
      </c>
      <c r="D105" s="42"/>
      <c r="E105" s="38">
        <v>59.8</v>
      </c>
      <c r="F105" s="39"/>
      <c r="G105" s="33"/>
    </row>
    <row r="106" spans="1:7">
      <c r="A106" s="8">
        <v>103</v>
      </c>
      <c r="B106" s="10" t="s">
        <v>363</v>
      </c>
      <c r="C106" s="43" t="s">
        <v>358</v>
      </c>
      <c r="D106" s="157" t="s">
        <v>127</v>
      </c>
      <c r="E106" s="44">
        <v>68</v>
      </c>
      <c r="F106" s="39"/>
      <c r="G106" s="33"/>
    </row>
    <row r="107" spans="1:7">
      <c r="A107" s="8">
        <v>104</v>
      </c>
      <c r="B107" s="10" t="s">
        <v>363</v>
      </c>
      <c r="C107" s="45" t="s">
        <v>359</v>
      </c>
      <c r="D107" s="43" t="s">
        <v>360</v>
      </c>
      <c r="E107" s="44">
        <v>56.8</v>
      </c>
      <c r="F107" s="39"/>
      <c r="G107" s="33"/>
    </row>
    <row r="108" spans="2:3">
      <c r="B108" s="46" t="s">
        <v>361</v>
      </c>
      <c r="C108" s="46"/>
    </row>
  </sheetData>
  <mergeCells count="4">
    <mergeCell ref="A1:D1"/>
    <mergeCell ref="C2:D2"/>
    <mergeCell ref="B108:C108"/>
    <mergeCell ref="G4:G10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"/>
  <sheetViews>
    <sheetView tabSelected="1" topLeftCell="A69" workbookViewId="0">
      <selection activeCell="D88" sqref="D88"/>
    </sheetView>
  </sheetViews>
  <sheetFormatPr defaultColWidth="9" defaultRowHeight="13.5" outlineLevelCol="5"/>
  <cols>
    <col min="1" max="1" width="5.375" customWidth="1"/>
    <col min="2" max="2" width="8.875" customWidth="1"/>
    <col min="3" max="3" width="45.125" customWidth="1"/>
    <col min="4" max="4" width="19.375" customWidth="1"/>
    <col min="5" max="5" width="12.625" style="1" customWidth="1"/>
    <col min="6" max="6" width="7.375" customWidth="1"/>
  </cols>
  <sheetData>
    <row r="1" ht="22.5" spans="1:6">
      <c r="A1" s="2" t="s">
        <v>452</v>
      </c>
      <c r="B1" s="2"/>
      <c r="C1" s="2"/>
      <c r="D1" s="2"/>
      <c r="E1" s="3"/>
      <c r="F1" s="2"/>
    </row>
    <row r="2" ht="22.5" spans="1:6">
      <c r="A2" s="2"/>
      <c r="B2" s="4" t="s">
        <v>1</v>
      </c>
      <c r="C2" s="2"/>
      <c r="D2" s="2"/>
      <c r="E2" s="3"/>
      <c r="F2" s="2"/>
    </row>
    <row r="3" spans="1:6">
      <c r="A3" s="5" t="s">
        <v>2</v>
      </c>
      <c r="B3" s="6" t="s">
        <v>3</v>
      </c>
      <c r="C3" s="5" t="s">
        <v>4</v>
      </c>
      <c r="D3" s="5" t="s">
        <v>5</v>
      </c>
      <c r="E3" s="7" t="s">
        <v>6</v>
      </c>
      <c r="F3" s="5" t="s">
        <v>7</v>
      </c>
    </row>
    <row r="4" spans="1:6">
      <c r="A4" s="8">
        <v>1</v>
      </c>
      <c r="B4" s="9" t="s">
        <v>363</v>
      </c>
      <c r="C4" s="10" t="s">
        <v>453</v>
      </c>
      <c r="D4" s="10" t="s">
        <v>454</v>
      </c>
      <c r="E4" s="11">
        <v>36.8</v>
      </c>
      <c r="F4" s="12" t="s">
        <v>86</v>
      </c>
    </row>
    <row r="5" spans="1:6">
      <c r="A5" s="8">
        <v>2</v>
      </c>
      <c r="B5" s="9" t="s">
        <v>363</v>
      </c>
      <c r="C5" s="10" t="s">
        <v>211</v>
      </c>
      <c r="D5" s="10" t="s">
        <v>212</v>
      </c>
      <c r="E5" s="11">
        <v>68</v>
      </c>
      <c r="F5" s="13"/>
    </row>
    <row r="6" spans="1:6">
      <c r="A6" s="8">
        <v>3</v>
      </c>
      <c r="B6" s="9" t="s">
        <v>363</v>
      </c>
      <c r="C6" s="10" t="s">
        <v>455</v>
      </c>
      <c r="D6" s="10" t="s">
        <v>456</v>
      </c>
      <c r="E6" s="11">
        <v>66</v>
      </c>
      <c r="F6" s="13"/>
    </row>
    <row r="7" spans="1:6">
      <c r="A7" s="8">
        <v>4</v>
      </c>
      <c r="B7" s="9" t="s">
        <v>363</v>
      </c>
      <c r="C7" s="10" t="s">
        <v>457</v>
      </c>
      <c r="D7" s="10" t="s">
        <v>458</v>
      </c>
      <c r="E7" s="11">
        <v>42</v>
      </c>
      <c r="F7" s="13"/>
    </row>
    <row r="8" spans="1:6">
      <c r="A8" s="8">
        <v>5</v>
      </c>
      <c r="B8" s="9" t="s">
        <v>363</v>
      </c>
      <c r="C8" s="10" t="s">
        <v>224</v>
      </c>
      <c r="D8" s="10" t="s">
        <v>225</v>
      </c>
      <c r="E8" s="11">
        <v>59.8</v>
      </c>
      <c r="F8" s="13"/>
    </row>
    <row r="9" spans="1:6">
      <c r="A9" s="8">
        <v>6</v>
      </c>
      <c r="B9" s="9" t="s">
        <v>363</v>
      </c>
      <c r="C9" s="10" t="s">
        <v>459</v>
      </c>
      <c r="D9" s="10" t="s">
        <v>460</v>
      </c>
      <c r="E9" s="11">
        <v>48</v>
      </c>
      <c r="F9" s="13"/>
    </row>
    <row r="10" spans="1:6">
      <c r="A10" s="8">
        <v>7</v>
      </c>
      <c r="B10" s="9" t="s">
        <v>363</v>
      </c>
      <c r="C10" s="10" t="s">
        <v>376</v>
      </c>
      <c r="D10" s="10" t="s">
        <v>461</v>
      </c>
      <c r="E10" s="11">
        <v>50</v>
      </c>
      <c r="F10" s="13"/>
    </row>
    <row r="11" spans="1:6">
      <c r="A11" s="8">
        <v>8</v>
      </c>
      <c r="B11" s="9" t="s">
        <v>363</v>
      </c>
      <c r="C11" s="10" t="s">
        <v>197</v>
      </c>
      <c r="D11" s="10" t="s">
        <v>198</v>
      </c>
      <c r="E11" s="11">
        <v>56</v>
      </c>
      <c r="F11" s="13"/>
    </row>
    <row r="12" spans="1:6">
      <c r="A12" s="8">
        <v>9</v>
      </c>
      <c r="B12" s="9" t="s">
        <v>363</v>
      </c>
      <c r="C12" s="10" t="s">
        <v>462</v>
      </c>
      <c r="D12" s="10" t="s">
        <v>463</v>
      </c>
      <c r="E12" s="11">
        <v>35.8</v>
      </c>
      <c r="F12" s="13"/>
    </row>
    <row r="13" spans="1:6">
      <c r="A13" s="8">
        <v>10</v>
      </c>
      <c r="B13" s="9" t="s">
        <v>363</v>
      </c>
      <c r="C13" s="10" t="s">
        <v>464</v>
      </c>
      <c r="D13" s="10" t="s">
        <v>465</v>
      </c>
      <c r="E13" s="11">
        <v>36</v>
      </c>
      <c r="F13" s="13"/>
    </row>
    <row r="14" spans="1:6">
      <c r="A14" s="8">
        <v>11</v>
      </c>
      <c r="B14" s="9" t="s">
        <v>363</v>
      </c>
      <c r="C14" s="10" t="s">
        <v>195</v>
      </c>
      <c r="D14" s="10" t="s">
        <v>196</v>
      </c>
      <c r="E14" s="11">
        <v>58</v>
      </c>
      <c r="F14" s="13"/>
    </row>
    <row r="15" spans="1:6">
      <c r="A15" s="8">
        <v>12</v>
      </c>
      <c r="B15" s="9" t="s">
        <v>363</v>
      </c>
      <c r="C15" s="10" t="s">
        <v>466</v>
      </c>
      <c r="D15" s="10" t="s">
        <v>467</v>
      </c>
      <c r="E15" s="11">
        <v>42</v>
      </c>
      <c r="F15" s="13"/>
    </row>
    <row r="16" spans="1:6">
      <c r="A16" s="8">
        <v>13</v>
      </c>
      <c r="B16" s="9" t="s">
        <v>363</v>
      </c>
      <c r="C16" s="10" t="s">
        <v>396</v>
      </c>
      <c r="D16" s="10" t="s">
        <v>397</v>
      </c>
      <c r="E16" s="11">
        <v>45</v>
      </c>
      <c r="F16" s="13"/>
    </row>
    <row r="17" spans="1:6">
      <c r="A17" s="8">
        <v>14</v>
      </c>
      <c r="B17" s="9" t="s">
        <v>363</v>
      </c>
      <c r="C17" s="10" t="s">
        <v>468</v>
      </c>
      <c r="D17" s="10" t="s">
        <v>469</v>
      </c>
      <c r="E17" s="11">
        <v>58</v>
      </c>
      <c r="F17" s="13"/>
    </row>
    <row r="18" spans="1:6">
      <c r="A18" s="8">
        <v>15</v>
      </c>
      <c r="B18" s="9" t="s">
        <v>363</v>
      </c>
      <c r="C18" s="10" t="s">
        <v>207</v>
      </c>
      <c r="D18" s="10" t="s">
        <v>208</v>
      </c>
      <c r="E18" s="11">
        <v>59.8</v>
      </c>
      <c r="F18" s="13"/>
    </row>
    <row r="19" spans="1:6">
      <c r="A19" s="8">
        <v>16</v>
      </c>
      <c r="B19" s="9" t="s">
        <v>363</v>
      </c>
      <c r="C19" s="10" t="s">
        <v>470</v>
      </c>
      <c r="D19" s="10" t="s">
        <v>471</v>
      </c>
      <c r="E19" s="11">
        <v>38.8</v>
      </c>
      <c r="F19" s="13"/>
    </row>
    <row r="20" spans="1:6">
      <c r="A20" s="8">
        <v>17</v>
      </c>
      <c r="B20" s="9" t="s">
        <v>363</v>
      </c>
      <c r="C20" s="10" t="s">
        <v>472</v>
      </c>
      <c r="D20" s="10" t="s">
        <v>473</v>
      </c>
      <c r="E20" s="11">
        <v>49.8</v>
      </c>
      <c r="F20" s="13"/>
    </row>
    <row r="21" spans="1:6">
      <c r="A21" s="8">
        <v>18</v>
      </c>
      <c r="B21" s="9" t="s">
        <v>363</v>
      </c>
      <c r="C21" s="10" t="s">
        <v>474</v>
      </c>
      <c r="D21" s="10" t="s">
        <v>475</v>
      </c>
      <c r="E21" s="11">
        <v>49.8</v>
      </c>
      <c r="F21" s="13"/>
    </row>
    <row r="22" spans="1:6">
      <c r="A22" s="8">
        <v>19</v>
      </c>
      <c r="B22" s="9" t="s">
        <v>363</v>
      </c>
      <c r="C22" s="10" t="s">
        <v>476</v>
      </c>
      <c r="D22" s="10" t="s">
        <v>477</v>
      </c>
      <c r="E22" s="11">
        <v>39.8</v>
      </c>
      <c r="F22" s="13"/>
    </row>
    <row r="23" spans="1:6">
      <c r="A23" s="8">
        <v>20</v>
      </c>
      <c r="B23" s="9" t="s">
        <v>363</v>
      </c>
      <c r="C23" s="10" t="s">
        <v>478</v>
      </c>
      <c r="D23" s="10" t="s">
        <v>479</v>
      </c>
      <c r="E23" s="11">
        <v>45</v>
      </c>
      <c r="F23" s="13"/>
    </row>
    <row r="24" spans="1:6">
      <c r="A24" s="8">
        <v>21</v>
      </c>
      <c r="B24" s="9" t="s">
        <v>363</v>
      </c>
      <c r="C24" s="10" t="s">
        <v>416</v>
      </c>
      <c r="D24" s="10" t="s">
        <v>480</v>
      </c>
      <c r="E24" s="11">
        <v>42</v>
      </c>
      <c r="F24" s="13"/>
    </row>
    <row r="25" spans="1:6">
      <c r="A25" s="8">
        <v>22</v>
      </c>
      <c r="B25" s="9" t="s">
        <v>363</v>
      </c>
      <c r="C25" s="10" t="s">
        <v>481</v>
      </c>
      <c r="D25" s="10" t="s">
        <v>482</v>
      </c>
      <c r="E25" s="11">
        <v>28</v>
      </c>
      <c r="F25" s="13"/>
    </row>
    <row r="26" spans="1:6">
      <c r="A26" s="8">
        <v>23</v>
      </c>
      <c r="B26" s="9" t="s">
        <v>363</v>
      </c>
      <c r="C26" s="10" t="s">
        <v>364</v>
      </c>
      <c r="D26" s="10" t="s">
        <v>483</v>
      </c>
      <c r="E26" s="11">
        <v>50</v>
      </c>
      <c r="F26" s="13"/>
    </row>
    <row r="27" spans="1:6">
      <c r="A27" s="8">
        <v>24</v>
      </c>
      <c r="B27" s="9" t="s">
        <v>363</v>
      </c>
      <c r="C27" s="10" t="s">
        <v>484</v>
      </c>
      <c r="D27" s="10" t="s">
        <v>485</v>
      </c>
      <c r="E27" s="11">
        <v>42</v>
      </c>
      <c r="F27" s="13"/>
    </row>
    <row r="28" spans="1:6">
      <c r="A28" s="8">
        <v>25</v>
      </c>
      <c r="B28" s="9" t="s">
        <v>363</v>
      </c>
      <c r="C28" s="10" t="s">
        <v>406</v>
      </c>
      <c r="D28" s="10" t="s">
        <v>486</v>
      </c>
      <c r="E28" s="11">
        <v>52</v>
      </c>
      <c r="F28" s="13"/>
    </row>
    <row r="29" spans="1:6">
      <c r="A29" s="8">
        <v>26</v>
      </c>
      <c r="B29" s="9" t="s">
        <v>363</v>
      </c>
      <c r="C29" s="10" t="s">
        <v>487</v>
      </c>
      <c r="D29" s="10" t="s">
        <v>423</v>
      </c>
      <c r="E29" s="11">
        <v>42</v>
      </c>
      <c r="F29" s="13"/>
    </row>
    <row r="30" spans="1:6">
      <c r="A30" s="8">
        <v>27</v>
      </c>
      <c r="B30" s="9" t="s">
        <v>363</v>
      </c>
      <c r="C30" s="10" t="s">
        <v>230</v>
      </c>
      <c r="D30" s="10" t="s">
        <v>488</v>
      </c>
      <c r="E30" s="11">
        <v>49.8</v>
      </c>
      <c r="F30" s="13"/>
    </row>
    <row r="31" spans="1:6">
      <c r="A31" s="8">
        <v>28</v>
      </c>
      <c r="B31" s="9" t="s">
        <v>363</v>
      </c>
      <c r="C31" s="10" t="s">
        <v>434</v>
      </c>
      <c r="D31" s="10" t="s">
        <v>435</v>
      </c>
      <c r="E31" s="11">
        <v>52</v>
      </c>
      <c r="F31" s="13"/>
    </row>
    <row r="32" spans="1:6">
      <c r="A32" s="8">
        <v>29</v>
      </c>
      <c r="B32" s="9" t="s">
        <v>363</v>
      </c>
      <c r="C32" s="10" t="s">
        <v>394</v>
      </c>
      <c r="D32" s="10" t="s">
        <v>395</v>
      </c>
      <c r="E32" s="11">
        <v>49.8</v>
      </c>
      <c r="F32" s="13"/>
    </row>
    <row r="33" spans="1:6">
      <c r="A33" s="8">
        <v>30</v>
      </c>
      <c r="B33" s="9" t="s">
        <v>363</v>
      </c>
      <c r="C33" s="10" t="s">
        <v>219</v>
      </c>
      <c r="D33" s="10" t="s">
        <v>489</v>
      </c>
      <c r="E33" s="11">
        <v>38</v>
      </c>
      <c r="F33" s="13"/>
    </row>
    <row r="34" spans="1:6">
      <c r="A34" s="8">
        <v>31</v>
      </c>
      <c r="B34" s="9" t="s">
        <v>363</v>
      </c>
      <c r="C34" s="10" t="s">
        <v>428</v>
      </c>
      <c r="D34" s="10" t="s">
        <v>429</v>
      </c>
      <c r="E34" s="11">
        <v>59.9</v>
      </c>
      <c r="F34" s="13"/>
    </row>
    <row r="35" spans="1:6">
      <c r="A35" s="8">
        <v>32</v>
      </c>
      <c r="B35" s="9" t="s">
        <v>363</v>
      </c>
      <c r="C35" s="10" t="s">
        <v>440</v>
      </c>
      <c r="D35" s="10" t="s">
        <v>441</v>
      </c>
      <c r="E35" s="11">
        <v>35</v>
      </c>
      <c r="F35" s="13"/>
    </row>
    <row r="36" spans="1:6">
      <c r="A36" s="8">
        <v>33</v>
      </c>
      <c r="B36" s="9" t="s">
        <v>363</v>
      </c>
      <c r="C36" s="10" t="s">
        <v>436</v>
      </c>
      <c r="D36" s="10" t="s">
        <v>437</v>
      </c>
      <c r="E36" s="11">
        <v>45</v>
      </c>
      <c r="F36" s="13"/>
    </row>
    <row r="37" spans="1:6">
      <c r="A37" s="8">
        <v>34</v>
      </c>
      <c r="B37" s="9" t="s">
        <v>363</v>
      </c>
      <c r="C37" s="10" t="s">
        <v>490</v>
      </c>
      <c r="D37" s="10" t="s">
        <v>491</v>
      </c>
      <c r="E37" s="11">
        <v>50</v>
      </c>
      <c r="F37" s="13"/>
    </row>
    <row r="38" spans="1:6">
      <c r="A38" s="8">
        <v>35</v>
      </c>
      <c r="B38" s="9" t="s">
        <v>363</v>
      </c>
      <c r="C38" s="10" t="s">
        <v>424</v>
      </c>
      <c r="D38" s="10" t="s">
        <v>425</v>
      </c>
      <c r="E38" s="11">
        <v>43</v>
      </c>
      <c r="F38" s="13"/>
    </row>
    <row r="39" spans="1:6">
      <c r="A39" s="8">
        <v>36</v>
      </c>
      <c r="B39" s="9" t="s">
        <v>363</v>
      </c>
      <c r="C39" s="10" t="s">
        <v>420</v>
      </c>
      <c r="D39" s="156" t="s">
        <v>492</v>
      </c>
      <c r="E39" s="11">
        <v>49.8</v>
      </c>
      <c r="F39" s="13"/>
    </row>
    <row r="40" spans="1:6">
      <c r="A40" s="8">
        <v>37</v>
      </c>
      <c r="B40" s="9" t="s">
        <v>363</v>
      </c>
      <c r="C40" s="10" t="s">
        <v>438</v>
      </c>
      <c r="D40" s="10" t="s">
        <v>439</v>
      </c>
      <c r="E40" s="11">
        <v>48</v>
      </c>
      <c r="F40" s="13"/>
    </row>
    <row r="41" spans="1:6">
      <c r="A41" s="8">
        <v>38</v>
      </c>
      <c r="B41" s="9" t="s">
        <v>363</v>
      </c>
      <c r="C41" s="10" t="s">
        <v>426</v>
      </c>
      <c r="D41" s="156" t="s">
        <v>427</v>
      </c>
      <c r="E41" s="11">
        <v>45</v>
      </c>
      <c r="F41" s="13"/>
    </row>
    <row r="42" spans="1:6">
      <c r="A42" s="8">
        <v>39</v>
      </c>
      <c r="B42" s="9" t="s">
        <v>363</v>
      </c>
      <c r="C42" s="10" t="s">
        <v>418</v>
      </c>
      <c r="D42" s="10" t="s">
        <v>419</v>
      </c>
      <c r="E42" s="11">
        <v>48</v>
      </c>
      <c r="F42" s="13"/>
    </row>
    <row r="43" spans="1:6">
      <c r="A43" s="8">
        <v>40</v>
      </c>
      <c r="B43" s="9" t="s">
        <v>363</v>
      </c>
      <c r="C43" s="10" t="s">
        <v>412</v>
      </c>
      <c r="D43" s="10" t="s">
        <v>493</v>
      </c>
      <c r="E43" s="11">
        <v>58</v>
      </c>
      <c r="F43" s="13"/>
    </row>
    <row r="44" spans="1:6">
      <c r="A44" s="8">
        <v>41</v>
      </c>
      <c r="B44" s="9" t="s">
        <v>363</v>
      </c>
      <c r="C44" s="10" t="s">
        <v>410</v>
      </c>
      <c r="D44" s="10" t="s">
        <v>411</v>
      </c>
      <c r="E44" s="11">
        <v>49.8</v>
      </c>
      <c r="F44" s="13"/>
    </row>
    <row r="45" spans="1:6">
      <c r="A45" s="8">
        <v>42</v>
      </c>
      <c r="B45" s="9" t="s">
        <v>363</v>
      </c>
      <c r="C45" s="10" t="s">
        <v>400</v>
      </c>
      <c r="D45" s="10" t="s">
        <v>494</v>
      </c>
      <c r="E45" s="11">
        <v>49.8</v>
      </c>
      <c r="F45" s="13"/>
    </row>
    <row r="46" spans="1:6">
      <c r="A46" s="8">
        <v>43</v>
      </c>
      <c r="B46" s="9" t="s">
        <v>363</v>
      </c>
      <c r="C46" s="10" t="s">
        <v>450</v>
      </c>
      <c r="D46" s="10" t="s">
        <v>451</v>
      </c>
      <c r="E46" s="11">
        <v>46</v>
      </c>
      <c r="F46" s="13"/>
    </row>
    <row r="47" spans="1:6">
      <c r="A47" s="8">
        <v>44</v>
      </c>
      <c r="B47" s="9" t="s">
        <v>363</v>
      </c>
      <c r="C47" s="10" t="s">
        <v>434</v>
      </c>
      <c r="D47" s="10" t="s">
        <v>435</v>
      </c>
      <c r="E47" s="11">
        <v>52</v>
      </c>
      <c r="F47" s="13"/>
    </row>
    <row r="48" spans="1:6">
      <c r="A48" s="8">
        <v>45</v>
      </c>
      <c r="B48" s="9" t="s">
        <v>363</v>
      </c>
      <c r="C48" s="10" t="s">
        <v>402</v>
      </c>
      <c r="D48" s="10" t="s">
        <v>495</v>
      </c>
      <c r="E48" s="11">
        <v>48</v>
      </c>
      <c r="F48" s="13"/>
    </row>
    <row r="49" spans="1:6">
      <c r="A49" s="8">
        <v>46</v>
      </c>
      <c r="B49" s="9" t="s">
        <v>363</v>
      </c>
      <c r="C49" s="10" t="s">
        <v>496</v>
      </c>
      <c r="D49" s="10" t="s">
        <v>415</v>
      </c>
      <c r="E49" s="11">
        <v>42</v>
      </c>
      <c r="F49" s="13"/>
    </row>
    <row r="50" spans="1:6">
      <c r="A50" s="8">
        <v>47</v>
      </c>
      <c r="B50" s="9" t="s">
        <v>363</v>
      </c>
      <c r="C50" s="10" t="s">
        <v>497</v>
      </c>
      <c r="D50" s="10" t="s">
        <v>498</v>
      </c>
      <c r="E50" s="11">
        <v>45</v>
      </c>
      <c r="F50" s="13"/>
    </row>
    <row r="51" spans="1:6">
      <c r="A51" s="8">
        <v>48</v>
      </c>
      <c r="B51" s="9" t="s">
        <v>363</v>
      </c>
      <c r="C51" s="14" t="s">
        <v>70</v>
      </c>
      <c r="D51" s="156" t="s">
        <v>71</v>
      </c>
      <c r="E51" s="11">
        <v>36</v>
      </c>
      <c r="F51" s="13"/>
    </row>
    <row r="52" spans="1:6">
      <c r="A52" s="8">
        <v>49</v>
      </c>
      <c r="B52" s="9" t="s">
        <v>363</v>
      </c>
      <c r="C52" s="14" t="s">
        <v>72</v>
      </c>
      <c r="D52" s="156" t="s">
        <v>73</v>
      </c>
      <c r="E52" s="11">
        <v>30</v>
      </c>
      <c r="F52" s="13"/>
    </row>
    <row r="53" spans="1:6">
      <c r="A53" s="8">
        <v>50</v>
      </c>
      <c r="B53" s="9" t="s">
        <v>363</v>
      </c>
      <c r="C53" s="14" t="s">
        <v>74</v>
      </c>
      <c r="D53" s="10" t="s">
        <v>75</v>
      </c>
      <c r="E53" s="11">
        <v>38.8</v>
      </c>
      <c r="F53" s="13"/>
    </row>
    <row r="54" spans="1:6">
      <c r="A54" s="8">
        <v>51</v>
      </c>
      <c r="B54" s="9" t="s">
        <v>363</v>
      </c>
      <c r="C54" s="14" t="s">
        <v>76</v>
      </c>
      <c r="D54" s="10" t="s">
        <v>77</v>
      </c>
      <c r="E54" s="11">
        <v>45</v>
      </c>
      <c r="F54" s="13"/>
    </row>
    <row r="55" spans="1:6">
      <c r="A55" s="8">
        <v>52</v>
      </c>
      <c r="B55" s="9" t="s">
        <v>363</v>
      </c>
      <c r="C55" s="14" t="s">
        <v>78</v>
      </c>
      <c r="D55" s="8"/>
      <c r="E55" s="11">
        <v>35</v>
      </c>
      <c r="F55" s="13"/>
    </row>
    <row r="56" spans="1:6">
      <c r="A56" s="8">
        <v>53</v>
      </c>
      <c r="B56" s="9" t="s">
        <v>363</v>
      </c>
      <c r="C56" s="14" t="s">
        <v>79</v>
      </c>
      <c r="D56" s="8"/>
      <c r="E56" s="11">
        <v>35</v>
      </c>
      <c r="F56" s="13"/>
    </row>
    <row r="57" spans="1:6">
      <c r="A57" s="8">
        <v>54</v>
      </c>
      <c r="B57" s="9" t="s">
        <v>363</v>
      </c>
      <c r="C57" s="14" t="s">
        <v>80</v>
      </c>
      <c r="D57" s="156" t="s">
        <v>81</v>
      </c>
      <c r="E57" s="11">
        <v>39.8</v>
      </c>
      <c r="F57" s="13"/>
    </row>
    <row r="58" spans="1:6">
      <c r="A58" s="8">
        <v>55</v>
      </c>
      <c r="B58" s="9" t="s">
        <v>363</v>
      </c>
      <c r="C58" s="14" t="s">
        <v>82</v>
      </c>
      <c r="D58" s="10" t="s">
        <v>83</v>
      </c>
      <c r="E58" s="11">
        <v>18</v>
      </c>
      <c r="F58" s="13"/>
    </row>
    <row r="59" spans="1:6">
      <c r="A59" s="8">
        <v>56</v>
      </c>
      <c r="B59" s="9" t="s">
        <v>363</v>
      </c>
      <c r="C59" s="14" t="s">
        <v>84</v>
      </c>
      <c r="D59" s="8"/>
      <c r="E59" s="11">
        <v>36</v>
      </c>
      <c r="F59" s="13"/>
    </row>
    <row r="60" spans="1:6">
      <c r="A60" s="8">
        <v>57</v>
      </c>
      <c r="B60" s="9" t="s">
        <v>363</v>
      </c>
      <c r="C60" s="14" t="s">
        <v>85</v>
      </c>
      <c r="D60" s="8"/>
      <c r="E60" s="11">
        <f>20*6/27</f>
        <v>4.44444444444444</v>
      </c>
      <c r="F60" s="13"/>
    </row>
    <row r="61" spans="1:6">
      <c r="A61" s="8">
        <v>58</v>
      </c>
      <c r="B61" s="9" t="s">
        <v>363</v>
      </c>
      <c r="C61" s="14" t="s">
        <v>87</v>
      </c>
      <c r="D61" s="10" t="s">
        <v>88</v>
      </c>
      <c r="E61" s="11">
        <v>49.8</v>
      </c>
      <c r="F61" s="13"/>
    </row>
    <row r="62" spans="1:6">
      <c r="A62" s="8">
        <v>59</v>
      </c>
      <c r="B62" s="9" t="s">
        <v>363</v>
      </c>
      <c r="C62" s="14" t="s">
        <v>89</v>
      </c>
      <c r="D62" s="10" t="s">
        <v>90</v>
      </c>
      <c r="E62" s="11">
        <v>46.8</v>
      </c>
      <c r="F62" s="13"/>
    </row>
    <row r="63" spans="1:6">
      <c r="A63" s="8">
        <v>60</v>
      </c>
      <c r="B63" s="9" t="s">
        <v>363</v>
      </c>
      <c r="C63" s="14" t="s">
        <v>91</v>
      </c>
      <c r="D63" s="8"/>
      <c r="E63" s="11">
        <v>45</v>
      </c>
      <c r="F63" s="13"/>
    </row>
    <row r="64" spans="1:6">
      <c r="A64" s="8">
        <v>61</v>
      </c>
      <c r="B64" s="9" t="s">
        <v>363</v>
      </c>
      <c r="C64" s="14" t="s">
        <v>92</v>
      </c>
      <c r="D64" s="8"/>
      <c r="E64" s="11">
        <v>27.8</v>
      </c>
      <c r="F64" s="13"/>
    </row>
    <row r="65" spans="1:6">
      <c r="A65" s="8">
        <v>62</v>
      </c>
      <c r="B65" s="9" t="s">
        <v>363</v>
      </c>
      <c r="C65" s="14" t="s">
        <v>96</v>
      </c>
      <c r="D65" s="10" t="s">
        <v>97</v>
      </c>
      <c r="E65" s="11">
        <v>35</v>
      </c>
      <c r="F65" s="13"/>
    </row>
    <row r="66" spans="1:6">
      <c r="A66" s="8">
        <v>63</v>
      </c>
      <c r="B66" s="9" t="s">
        <v>363</v>
      </c>
      <c r="C66" s="14" t="s">
        <v>98</v>
      </c>
      <c r="D66" s="10" t="s">
        <v>99</v>
      </c>
      <c r="E66" s="11">
        <v>28</v>
      </c>
      <c r="F66" s="13"/>
    </row>
    <row r="67" spans="1:6">
      <c r="A67" s="8">
        <v>64</v>
      </c>
      <c r="B67" s="9" t="s">
        <v>363</v>
      </c>
      <c r="C67" s="14" t="s">
        <v>100</v>
      </c>
      <c r="D67" s="10" t="s">
        <v>101</v>
      </c>
      <c r="E67" s="11">
        <v>84</v>
      </c>
      <c r="F67" s="13"/>
    </row>
    <row r="68" spans="1:6">
      <c r="A68" s="8">
        <v>65</v>
      </c>
      <c r="B68" s="9" t="s">
        <v>363</v>
      </c>
      <c r="C68" s="14" t="s">
        <v>102</v>
      </c>
      <c r="D68" s="156" t="s">
        <v>103</v>
      </c>
      <c r="E68" s="11">
        <v>25</v>
      </c>
      <c r="F68" s="13"/>
    </row>
    <row r="69" spans="1:6">
      <c r="A69" s="8">
        <v>66</v>
      </c>
      <c r="B69" s="9" t="s">
        <v>363</v>
      </c>
      <c r="C69" s="14" t="s">
        <v>104</v>
      </c>
      <c r="D69" s="8"/>
      <c r="E69" s="11">
        <v>38</v>
      </c>
      <c r="F69" s="13"/>
    </row>
    <row r="70" spans="1:6">
      <c r="A70" s="8">
        <v>67</v>
      </c>
      <c r="B70" s="9" t="s">
        <v>363</v>
      </c>
      <c r="C70" s="14" t="s">
        <v>105</v>
      </c>
      <c r="D70" s="10" t="s">
        <v>106</v>
      </c>
      <c r="E70" s="11">
        <v>45</v>
      </c>
      <c r="F70" s="13"/>
    </row>
    <row r="71" spans="1:6">
      <c r="A71" s="8">
        <v>68</v>
      </c>
      <c r="B71" s="9" t="s">
        <v>363</v>
      </c>
      <c r="C71" s="14" t="s">
        <v>107</v>
      </c>
      <c r="D71" s="10" t="s">
        <v>108</v>
      </c>
      <c r="E71" s="11">
        <v>33.8</v>
      </c>
      <c r="F71" s="13"/>
    </row>
    <row r="72" spans="1:6">
      <c r="A72" s="8">
        <v>69</v>
      </c>
      <c r="B72" s="9" t="s">
        <v>363</v>
      </c>
      <c r="C72" s="14" t="s">
        <v>326</v>
      </c>
      <c r="D72" s="10" t="s">
        <v>327</v>
      </c>
      <c r="E72" s="11">
        <v>42</v>
      </c>
      <c r="F72" s="13"/>
    </row>
    <row r="73" spans="1:6">
      <c r="A73" s="8">
        <v>70</v>
      </c>
      <c r="B73" s="9" t="s">
        <v>363</v>
      </c>
      <c r="C73" s="14" t="s">
        <v>499</v>
      </c>
      <c r="D73" s="10" t="s">
        <v>329</v>
      </c>
      <c r="E73" s="11">
        <v>29</v>
      </c>
      <c r="F73" s="13"/>
    </row>
    <row r="74" spans="1:6">
      <c r="A74" s="8">
        <v>71</v>
      </c>
      <c r="B74" s="9" t="s">
        <v>363</v>
      </c>
      <c r="C74" s="14" t="s">
        <v>109</v>
      </c>
      <c r="D74" s="8"/>
      <c r="E74" s="11">
        <f>20*6/27</f>
        <v>4.44444444444444</v>
      </c>
      <c r="F74" s="13"/>
    </row>
    <row r="75" spans="1:6">
      <c r="A75" s="8">
        <v>72</v>
      </c>
      <c r="B75" s="9" t="s">
        <v>363</v>
      </c>
      <c r="C75" s="14" t="s">
        <v>110</v>
      </c>
      <c r="D75" s="156" t="s">
        <v>111</v>
      </c>
      <c r="E75" s="11">
        <v>29</v>
      </c>
      <c r="F75" s="13"/>
    </row>
    <row r="76" spans="1:6">
      <c r="A76" s="8">
        <v>73</v>
      </c>
      <c r="B76" s="9" t="s">
        <v>363</v>
      </c>
      <c r="C76" s="14" t="s">
        <v>112</v>
      </c>
      <c r="D76" s="156" t="s">
        <v>113</v>
      </c>
      <c r="E76" s="11">
        <v>42.8</v>
      </c>
      <c r="F76" s="13"/>
    </row>
    <row r="77" spans="1:6">
      <c r="A77" s="8">
        <v>74</v>
      </c>
      <c r="B77" s="9" t="s">
        <v>363</v>
      </c>
      <c r="C77" s="14" t="s">
        <v>114</v>
      </c>
      <c r="D77" s="10" t="s">
        <v>115</v>
      </c>
      <c r="E77" s="11">
        <v>58</v>
      </c>
      <c r="F77" s="13"/>
    </row>
    <row r="78" spans="1:6">
      <c r="A78" s="8">
        <v>75</v>
      </c>
      <c r="B78" s="9" t="s">
        <v>363</v>
      </c>
      <c r="C78" s="14" t="s">
        <v>116</v>
      </c>
      <c r="D78" s="156" t="s">
        <v>117</v>
      </c>
      <c r="E78" s="11">
        <v>39</v>
      </c>
      <c r="F78" s="13"/>
    </row>
    <row r="79" spans="1:6">
      <c r="A79" s="8">
        <v>76</v>
      </c>
      <c r="B79" s="9" t="s">
        <v>363</v>
      </c>
      <c r="C79" s="14" t="s">
        <v>118</v>
      </c>
      <c r="D79" s="8"/>
      <c r="E79" s="11">
        <v>48</v>
      </c>
      <c r="F79" s="13"/>
    </row>
    <row r="80" spans="1:6">
      <c r="A80" s="8">
        <v>77</v>
      </c>
      <c r="B80" s="9" t="s">
        <v>363</v>
      </c>
      <c r="C80" s="14" t="s">
        <v>119</v>
      </c>
      <c r="D80" s="8"/>
      <c r="E80" s="11">
        <v>39</v>
      </c>
      <c r="F80" s="13"/>
    </row>
    <row r="81" spans="1:6">
      <c r="A81" s="8">
        <v>78</v>
      </c>
      <c r="B81" s="9" t="s">
        <v>363</v>
      </c>
      <c r="C81" s="15" t="s">
        <v>122</v>
      </c>
      <c r="D81" s="16" t="s">
        <v>123</v>
      </c>
      <c r="E81" s="17">
        <v>39.8</v>
      </c>
      <c r="F81" s="13"/>
    </row>
    <row r="82" spans="1:6">
      <c r="A82" s="8">
        <v>79</v>
      </c>
      <c r="B82" s="9" t="s">
        <v>363</v>
      </c>
      <c r="C82" s="15" t="s">
        <v>124</v>
      </c>
      <c r="D82" s="16" t="s">
        <v>125</v>
      </c>
      <c r="E82" s="17">
        <v>42</v>
      </c>
      <c r="F82" s="13"/>
    </row>
    <row r="83" spans="1:6">
      <c r="A83" s="8">
        <v>80</v>
      </c>
      <c r="B83" s="9" t="s">
        <v>363</v>
      </c>
      <c r="C83" s="15" t="s">
        <v>126</v>
      </c>
      <c r="D83" s="149" t="s">
        <v>127</v>
      </c>
      <c r="E83" s="17">
        <v>68</v>
      </c>
      <c r="F83" s="18"/>
    </row>
    <row r="84" spans="1:6">
      <c r="A84" s="19"/>
      <c r="B84" s="20"/>
      <c r="C84" s="21"/>
      <c r="D84" s="10"/>
      <c r="E84" s="22"/>
      <c r="F84" s="23"/>
    </row>
    <row r="85" spans="3:3">
      <c r="C85" t="s">
        <v>361</v>
      </c>
    </row>
  </sheetData>
  <mergeCells count="4">
    <mergeCell ref="A1:F1"/>
    <mergeCell ref="C2:F2"/>
    <mergeCell ref="A84:C84"/>
    <mergeCell ref="F4:F8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2021级护理书费清单</vt:lpstr>
      <vt:lpstr>2021级体育书费清单</vt:lpstr>
      <vt:lpstr>小学教育（本）</vt:lpstr>
      <vt:lpstr>学前教育（本）</vt:lpstr>
      <vt:lpstr>学前教育（专科）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康</cp:lastModifiedBy>
  <dcterms:created xsi:type="dcterms:W3CDTF">2013-11-04T01:34:42Z</dcterms:created>
  <cp:lastPrinted>2016-05-09T02:47:11Z</cp:lastPrinted>
  <dcterms:modified xsi:type="dcterms:W3CDTF">2024-03-19T02:39:58Z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0E7F261904E44CDEBD94C9C7F65B39E4_13</vt:lpwstr>
  </property>
</Properties>
</file>